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1950" windowWidth="15600" windowHeight="6120"/>
  </bookViews>
  <sheets>
    <sheet name="abril 2016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74" i="1" l="1"/>
  <c r="J57" i="1"/>
  <c r="I83" i="1" l="1"/>
</calcChain>
</file>

<file path=xl/sharedStrings.xml><?xml version="1.0" encoding="utf-8"?>
<sst xmlns="http://schemas.openxmlformats.org/spreadsheetml/2006/main" count="391" uniqueCount="240">
  <si>
    <t>NUMERO DE FACTURA</t>
  </si>
  <si>
    <t>DESCRIPCION DEL GASTO</t>
  </si>
  <si>
    <t>ORIGEN DE PARTIDA</t>
  </si>
  <si>
    <t>CUENTA BANCARIA</t>
  </si>
  <si>
    <t>CANTIDAD</t>
  </si>
  <si>
    <t>449-1222552</t>
  </si>
  <si>
    <t>TOTAL DE EGRESOS</t>
  </si>
  <si>
    <t>RELACION DE EGRESOS MENSUAL</t>
  </si>
  <si>
    <t xml:space="preserve">                 JUNTA MUNICIPAL DE AGUA POTABLE Y SANEAMIENTO SISTEMA EL GRULLO-MANANTLAN                                                            </t>
  </si>
  <si>
    <t>FECHA DE PAGO</t>
  </si>
  <si>
    <t>N° DE AUTORIZACION/TRANSFERENCIA BANCARIA/CHEQUE</t>
  </si>
  <si>
    <t>PAGOS DOMICILIADOS</t>
  </si>
  <si>
    <t>Nº POLIZA</t>
  </si>
  <si>
    <t>MA. ELENA GARCIA COLMENARES</t>
  </si>
  <si>
    <t>RAZON SOCIAL/PROVEEDOR/NOMBRE</t>
  </si>
  <si>
    <t>PERIODO: AGOSTO 2016</t>
  </si>
  <si>
    <t>PAGO DE HONORARIOS A CONTADOR PUBLICO, CORRESPONDIENTE A LOS MESES DE MAYO Y JUNIO 2016</t>
  </si>
  <si>
    <t>RBO. Nº8120</t>
  </si>
  <si>
    <t>053884</t>
  </si>
  <si>
    <t xml:space="preserve">COMISION FEDERAL DE ELECTRICIDAD </t>
  </si>
  <si>
    <t>PAGO DE ENERGIA ELECTRICA DE LOS DIVERSOS POZOZ AGUA, QUE ABASTECEN A LA CABECERA MUNICIPAL Y LOCALIDADES, CORRESPONDIENTE AL PERIODO DE 23 JUNIO A 25 JULIO 2016.</t>
  </si>
  <si>
    <t>05/08/2016.</t>
  </si>
  <si>
    <t>ORDEN DE PAGO Nº0730</t>
  </si>
  <si>
    <t>PAGO DE ENERGIA ELECTRICA DEL POZO UBICADO EN LA LOCALIDAD DE EL AGUACATE.</t>
  </si>
  <si>
    <t>032210</t>
  </si>
  <si>
    <t>Nº DE SERVICIO 464130 400 945</t>
  </si>
  <si>
    <t>PAGO DE ENERGIA ELECTRICA DEL POZO UBICADO EN EL FRACCIONAMIENTO TULIPANES DEL PERIODO DE 22 DE JUNIO AL 22 DE JULIO 2016.</t>
  </si>
  <si>
    <t>Nº DE SERVICIO 464 150 402 154</t>
  </si>
  <si>
    <t>032797</t>
  </si>
  <si>
    <t>OSCAR CASIMIRO NUÑEZ MONROY</t>
  </si>
  <si>
    <t>PAGO DE ARRENDAMIENTO DEL POZO 1 UBICADO EN AYUQUILA, CORRESPONDIENTE AL PERIODO DE 1º DE ENERO A 31 AGOSTO 2016.($5,000 POR MES)</t>
  </si>
  <si>
    <t>ORDEN DE PAGO Nº1829</t>
  </si>
  <si>
    <t>CHEQUE Nº695</t>
  </si>
  <si>
    <t>MARIA VERONICA LARES PANDURO</t>
  </si>
  <si>
    <t>PAGO DEL SERVICIO DE MANO DE OBRA PARA HACER REPOSICIONES DE CONCRETO HIDRAHULICO EN DIVERSOS DOMICILIOS.</t>
  </si>
  <si>
    <t>08/08/2016</t>
  </si>
  <si>
    <t>FACTURA Nº3734172</t>
  </si>
  <si>
    <t>TRANSFERENCIA Nº105915</t>
  </si>
  <si>
    <t>MA. DOLORES RIVERA LOPEZ</t>
  </si>
  <si>
    <t xml:space="preserve">PAGO DE VIAJES DE ARENA Y GRAVA </t>
  </si>
  <si>
    <t>FACTURA 1088</t>
  </si>
  <si>
    <t>TRANFERENCIA Nº052660</t>
  </si>
  <si>
    <t>RICARDO ENCISO CRUZ</t>
  </si>
  <si>
    <t xml:space="preserve">PAGO POR SERVICIO PARA RECOGER ESCOMBROS EN VIA PUBLICA Y RENTA DE ROTOMARTILLO </t>
  </si>
  <si>
    <t>11/08/2016</t>
  </si>
  <si>
    <t>FACTURA RE136</t>
  </si>
  <si>
    <t>TRANSFERENCIA Nº056908</t>
  </si>
  <si>
    <t>FRANCISCO ARTEAGA MACIAS</t>
  </si>
  <si>
    <t>PAGO DE FACTURAS POR COMPRA DE COPLES DE COMPRESION Y DIVERSOS MATERIALES DE MANTENIMIENTO</t>
  </si>
  <si>
    <t>FACTURAS A-5565- A5566- A-5567</t>
  </si>
  <si>
    <t>TRANSFERENCIA Nº058454</t>
  </si>
  <si>
    <t>SUPER SERVICIO LA ESPERANZA SA DE CV</t>
  </si>
  <si>
    <t>COMPRA DE GASOLINA Y DIESEL PARA EQUIPO DE TRANSPORTE DE AREA ADMINISTRATIVO Y DE MANTENIMIENTO</t>
  </si>
  <si>
    <t>FACTURA Nº26611</t>
  </si>
  <si>
    <t>TRANSFERENCIA Nº099177</t>
  </si>
  <si>
    <t>GRUPO ROBLES DE OCCIDENTE  S DE RL DE CV</t>
  </si>
  <si>
    <t>COMPRA DE MATERIALES Y ARTICULOS DIVERSOS PARA MANTENIMIENTO</t>
  </si>
  <si>
    <t>DIVERSAS FACTURASDE LA Nº412 A LA 426</t>
  </si>
  <si>
    <t>TRANSFERENCIA Nº050199</t>
  </si>
  <si>
    <t>BANCO NACIONAL DE MEXICO</t>
  </si>
  <si>
    <t>PAGO DE LA COMISION BANCARIA DEL PAQUETE PYME CON IVA INCLUIDO</t>
  </si>
  <si>
    <t>REFERENCIA 98480</t>
  </si>
  <si>
    <t>JOSE ALFREDO QUILES ALCANTAR</t>
  </si>
  <si>
    <t>PAGO DE SUELDOS Y SALARIOS DE LA PRIMER QUINCENA DE AGOSTO 2016 A EVENTUAL POR CONTRATO ENCARGADO DE NOTIFICAR A DOMICILIOS CON ADEUDOS Y HACER VERIFICACIONES DE</t>
  </si>
  <si>
    <t>ORDEN DE PAGO Nº1857</t>
  </si>
  <si>
    <t>TRANSFERENCIA 169038</t>
  </si>
  <si>
    <t>FELIPE SILVA LLAMAS</t>
  </si>
  <si>
    <t xml:space="preserve">PAGO DE LA PRIMERA QUINCENA DE AGOSTO 2016 A ENCARGADO DE ABRIR Y CERRAR VALVULAS EN POZO #05 UBICADO EN AYUQUILA </t>
  </si>
  <si>
    <t>ORDEN DE PAGO Nº1853</t>
  </si>
  <si>
    <t>TRANSFERENCIA 306030</t>
  </si>
  <si>
    <t>LUCIANO MORAN RODRIGUEZ</t>
  </si>
  <si>
    <t xml:space="preserve">PAGO DE LA PRIMERA QUINCENA DE AGOSTO 2016 A ENCARGADO DE PRENDER Y APAGAR EL POZO #03 UBICADO EN PUERTA DE BARRO </t>
  </si>
  <si>
    <t>ORDEN DE PAGO Nº1854</t>
  </si>
  <si>
    <t>ISAIAS CORTES LOMELI</t>
  </si>
  <si>
    <t xml:space="preserve">PAGO DE LA PRIMERA QUINCENA DE AGOSTO 2016 A ENCARGADO DE ABRIR Y CERRAR VALVULAS EN COLONIA JARDINES DE MANANTLAN </t>
  </si>
  <si>
    <t>ORDEN DE PAGO Nº1855</t>
  </si>
  <si>
    <t>ALFREDO GUTIERREZ ALVAREZ</t>
  </si>
  <si>
    <t>PAGP DE LA PRIMERA QUINCENA DE AGOSTO 2016 A ENCARGADO DE ABRIR Y CERRAR VALVULAS DEL TANQUE UBICADO EN COMUNIDAD DEL AGUACATE</t>
  </si>
  <si>
    <t>ORDEN DE PAGO Nº1856</t>
  </si>
  <si>
    <t>SUSETEC SA DE CV</t>
  </si>
  <si>
    <t>PAGO DE MANTENIMIENTO DEL CAMION TIPO VACTOR</t>
  </si>
  <si>
    <t>FACTURA B-1322</t>
  </si>
  <si>
    <t>TRANSFERENCIA Nº082302</t>
  </si>
  <si>
    <t xml:space="preserve">PAGO DEL 50% DEL MANTENIMIENTO Y SERVICIO DEL CAMION VACTOR </t>
  </si>
  <si>
    <t>FACTURA B-1321</t>
  </si>
  <si>
    <t>TRANSFERENCIA Nº080571</t>
  </si>
  <si>
    <t>GAMALIEL GARCIA VILLASEÑOR</t>
  </si>
  <si>
    <t>PAGO DE MANTENIMIENTO Y SERVICIO A EQUIPO DE TRANSPORTE DEL AREA OPERATIVA, CAMIONETA TIPO TACOMA PLACAS JS54629 Y TOYOTA JM014811</t>
  </si>
  <si>
    <t>FACTURAS 1298 Y 1299</t>
  </si>
  <si>
    <t>TRANSFERENCIA Nº078376</t>
  </si>
  <si>
    <t>NOMINA</t>
  </si>
  <si>
    <t>PAGO DE SUELDO A DIRECTOR DE AGUA POTABLE DE LA 1RA. QUINCENA DE AGOSTO 2016.</t>
  </si>
  <si>
    <t>PERIODO QUINCENAL Nº15</t>
  </si>
  <si>
    <t>TRANSFERENCIA Nº047227</t>
  </si>
  <si>
    <t>PAGO DE SUELDOS A EMPLEADOS DE BASE DE LA 1RA. QUINCENA DEL MES DE AGOSTO 2016</t>
  </si>
  <si>
    <t>TRANFERENCIA Nº300393</t>
  </si>
  <si>
    <t>SECRETARIA DE PLANEACION ADMINISTRACION Y FINANZAS</t>
  </si>
  <si>
    <t>PAGO DEL IMPUESTO DE 2% SOBRE NOMINA DEL MES DE JULIO 2016</t>
  </si>
  <si>
    <t>ADRIANA LOURDES PELAYO CRUZ</t>
  </si>
  <si>
    <t>COMPRA DE UN PAQUETE DE 500 HOJAS TAMAÑO CARTA  PARA USO EN LA OFICINA</t>
  </si>
  <si>
    <t>FACTURA NºB1552</t>
  </si>
  <si>
    <t>RECIBO A 28947103</t>
  </si>
  <si>
    <t>PAGO EN EFECTIVO</t>
  </si>
  <si>
    <t>ANDREW BAUTISTA BARBOSA</t>
  </si>
  <si>
    <t xml:space="preserve">PAGO DE 11 GARRAFONES DE AGUA POTABLE PARA LA OFICINA </t>
  </si>
  <si>
    <t>FACTURA Nº2816</t>
  </si>
  <si>
    <t>COSTCO DE MEXICO SA DE CV</t>
  </si>
  <si>
    <t xml:space="preserve">COMPRA DE ARTICULOS DE LIMPIEZA Y PAPELERIA PARA LA OFICINA </t>
  </si>
  <si>
    <t>FACTURA NºBIG1114396</t>
  </si>
  <si>
    <t>JUAN CARLOS EDEN VILLASEÑOR CASILLAS</t>
  </si>
  <si>
    <t>FACTURA NºF2D7</t>
  </si>
  <si>
    <t xml:space="preserve">PAGO DE SERVICIO MECANICO Y REPARACION CAMBIO DE BALATASDE EQUIPO DE TRANSPORTE </t>
  </si>
  <si>
    <t>PAGO DE SERVICIO MECANICO CAMBIO DE BOMBA PARA FRENOS  Y LIQUIDO PARA FRENOS</t>
  </si>
  <si>
    <t>FACTURA Nº719E8</t>
  </si>
  <si>
    <t>UNION CASMO S DE RL DE CV</t>
  </si>
  <si>
    <t xml:space="preserve">PAGO DE GASOLINA MAGNA </t>
  </si>
  <si>
    <t>FACTURA NºB-3912</t>
  </si>
  <si>
    <t>FACTURA NºB-3933</t>
  </si>
  <si>
    <t>JUAN RODRIGUEZ GONZALEZ</t>
  </si>
  <si>
    <t>PAGO A ENCARGADO DE ABRIR Y CERRAR VALVULASA DE LA RED DE AGUA EN LAS PILAS.DEL MES DE JULIO 2016</t>
  </si>
  <si>
    <t>ORDEN DE PAGO Nº1798</t>
  </si>
  <si>
    <t>PAGO A ENCARGADO DE ABRIR Y CERRAR VALVULASA DE LA RED DE AGUA EN LAS PILAS.DEL MES DE JUNIO 2016</t>
  </si>
  <si>
    <t>ORDEN DE PAGO Nº1799</t>
  </si>
  <si>
    <t>LUIS OCTAVIO SALCEDO FLORES</t>
  </si>
  <si>
    <t>PAGO POR SERVICIO DE MANO DE OBRA POR ACARREO DE BALASTRE REQUERIDO POR EL CAMBIO DE DRENAJE ASOLVADO EN DONATO GUERRA #69</t>
  </si>
  <si>
    <t>ORDEN DE PAGO Nº1797</t>
  </si>
  <si>
    <t>JOSE LUIS SALAZAR ANDRADE</t>
  </si>
  <si>
    <t>PAGO DE UNA HORA EXTRA, POR CONCEPTO DE CAMBIO DE TOMA DOMICILIARIA Y REPARACION DE FUGA EN LEOPOLDO LOPEZ #44</t>
  </si>
  <si>
    <t>ORDEN DE PAGO Nº1823</t>
  </si>
  <si>
    <t>GUADALUPE MURILLO AGUILAR</t>
  </si>
  <si>
    <t>RAMON EFRAIN CONTRERAS</t>
  </si>
  <si>
    <t>ORDEN DE PAGO Nº1824</t>
  </si>
  <si>
    <t>ORDEN DE PAGO Nº1825</t>
  </si>
  <si>
    <t>MANUEL ALEJANDRO MARQUEZ GARCIA</t>
  </si>
  <si>
    <t>PAGO DE UNA HORA EXTRA. POR DESTAPAR DRENAJE EN TLATELOLCO DESPUES DEL HORARIO NORMAL DE TRABAJO</t>
  </si>
  <si>
    <t>ORDEN DE PAGO Nº1826</t>
  </si>
  <si>
    <t>RAMIRO SANTANA VILLEGAS</t>
  </si>
  <si>
    <t>ORDEN DE PAGO Nº1827</t>
  </si>
  <si>
    <t>ORDEN DE PAGO Nº1828</t>
  </si>
  <si>
    <t>ORDEN DE PAGO Nº1830</t>
  </si>
  <si>
    <t>PAGO DE HORAS EXTRAS POR INSTALAR TOMA DE AGUA Y DRENAJE Y REPARA TUBO DE AGUA EN CALLE HIDALGO DESPUES DEL HORARIO NORMAL DE TRABAJO</t>
  </si>
  <si>
    <t xml:space="preserve">PAGO DE HORAS EXTRAS POR HACER MOVIMIENTO DE VALVULAS PARA DAR AGUA A LA COL. EL CERRITO LOS DIAS 22,25 Y 29, Y DESTAPAR DRENAJE EN TLATELOLCO </t>
  </si>
  <si>
    <t>PAGO DE HORAS EXTRAS POR APAGAR EL REBOMBEO Y CERRAR CARCAMO Y MOVIMIENTO DE VALVULAS EN COL. EL CERRITO. Y DESTAPAR DRENAJE EN NIÑOS HEROES Y FLORES MAGON</t>
  </si>
  <si>
    <t>PAGO DE HORAS EXTRAS POR HACER MOVIMIENTO DE VALVULAS Y APAGAR REBOMBEO Y HACER CIERRE DE VALVULAS Y QUITAR AGUA AL TANQUE SAN ISIDRO.</t>
  </si>
  <si>
    <t>ORDEN DE PAGO Nº1831</t>
  </si>
  <si>
    <t xml:space="preserve">PAGO DE HORAS EXTRAS POR INSTALAR TOMA DE AGUA Y DRENAJE EN LA CALLE HIDALGO </t>
  </si>
  <si>
    <t>ORDEN DE PAGO Nº1832</t>
  </si>
  <si>
    <t>JOAN SDWAYTH LLAMAS ZAMORANO</t>
  </si>
  <si>
    <t>ORDEN DE PAGO Nº1833</t>
  </si>
  <si>
    <t>PAGO DE HORAS EXTRAS POR INSTALAR TOMAS DE AGUA Y DRENAJE, ASI COMO HCER REPOSICIONES DE EMPEDRADO</t>
  </si>
  <si>
    <t>ORDEN DE PAGO Nº1834</t>
  </si>
  <si>
    <t>J. GUADALUPE SANTANA VILLEGAS</t>
  </si>
  <si>
    <t>PAGO DE HORAS EXTRAS POR INSTALAR DRENAJE EN CALLE HIDALGO Y REPARAR TUBO DE AGUA</t>
  </si>
  <si>
    <t>ORDEN DE PAGO Nº1835</t>
  </si>
  <si>
    <t>ORDENES DE PAGO</t>
  </si>
  <si>
    <t>PAGO DE HORAS EXTRAS A PERSONAL DE MANTENIMIENTO POR LABORAR DESPUES DEL HORARIO DE TRABAJO EN REPARACIONES E INSTALACIONES DE AGUA Y DRENAJE</t>
  </si>
  <si>
    <t>VARIOS</t>
  </si>
  <si>
    <t>JAVIER GOMEZ VAZQUEZ</t>
  </si>
  <si>
    <t>PAGO DE MANO DE OBRA POR SOLDAR LLAVE STILSON</t>
  </si>
  <si>
    <t>ORDEN Nº1845</t>
  </si>
  <si>
    <t>SALVADOR LARA GUZMAN</t>
  </si>
  <si>
    <t>PAGO POR MANO DE OBRA EN MAQUINA DE RETROEXCAVACION</t>
  </si>
  <si>
    <t>ORDEN Nº1850</t>
  </si>
  <si>
    <t>ORDEN Nº1849</t>
  </si>
  <si>
    <t>ROBERTO DE LA TORRE</t>
  </si>
  <si>
    <t>ORDEN Nº1841</t>
  </si>
  <si>
    <t>PAGO POR MANO DE OBRA CON MAQUINA RETROEXCAVADORA</t>
  </si>
  <si>
    <t>ORDEN Nº1839</t>
  </si>
  <si>
    <t>LUIS FERMIN GARCIA ROSAS</t>
  </si>
  <si>
    <t>ABONO AL PRESTAMO REALIZADO POR EL INGENIERO A LA OFICINA DE AGUA POTABLE EN DICIEMBRE 2015</t>
  </si>
  <si>
    <t>ORDEN Nº0746</t>
  </si>
  <si>
    <t>TRANSFERENCIA Nº120309</t>
  </si>
  <si>
    <t>INSTITUTO MEXICANO DEL SEGURO SOCIAL</t>
  </si>
  <si>
    <t>PAGO DE CUOTAS AL SEGURO SOCIAL POR LOS EMPLEADOS DE BASE DEL 1º AL 31 DE JULIO 2016</t>
  </si>
  <si>
    <t>FOLIO SUA 728462</t>
  </si>
  <si>
    <t>TRANSFERENCIAS Nº021532</t>
  </si>
  <si>
    <t>DISTRIBUIDORA DE PARTES AUTOMOTRICES CECY SA</t>
  </si>
  <si>
    <t>FACTURAS NºFE8866 Y FE8719</t>
  </si>
  <si>
    <t>TRANSFERENCIA Nº083810</t>
  </si>
  <si>
    <t>TELEFONOS DE MEXICO SAB DE CV</t>
  </si>
  <si>
    <t>PAGO DEL SERVICIO TELEFONICO DE LA OFICINA DE AGUA POTABLE</t>
  </si>
  <si>
    <t>FACTURA Nº6363</t>
  </si>
  <si>
    <t>PAGO DOMICILIADO</t>
  </si>
  <si>
    <t>RICARDO ESPINOZA GARCIA</t>
  </si>
  <si>
    <t>PAGO POR SERVICO DE CAMBIO DE CHAPA PARA LA OFICINA DEL DIRECTOR</t>
  </si>
  <si>
    <t>FACTURA Nº ESPINOSA199</t>
  </si>
  <si>
    <t>TRANSFERENCIA Nº023406</t>
  </si>
  <si>
    <t>COMERCIALIZADORA INDUSTRIAL DE ZAPOPAN SA DE CV</t>
  </si>
  <si>
    <t>COMPRA DE 2500 KG. DE HIPOCLORITO DE SODIO AL 13% REQUERIDO PARA LA DESINDECCION DEL AGUA POTABLE</t>
  </si>
  <si>
    <t>FACTURA Nº005519E</t>
  </si>
  <si>
    <t>TRANSFERENCIA Nº071752</t>
  </si>
  <si>
    <t>PAGO A EMPLEADO EVENTUAL POR CONTRATO DE LA 2ª QUINCENA DE AGOSTO 2016</t>
  </si>
  <si>
    <t>ORDEN DE PAGO Nº1890</t>
  </si>
  <si>
    <t>TRANSFERENCIA Nº046690</t>
  </si>
  <si>
    <t>PAGO A ENCARGADO DE ABRIR Y CERRAR VALVULAS EN POZO #05 DE AYUQUILA. 2ª QUINCENA DE AGOSTO 2016.</t>
  </si>
  <si>
    <t>ORDEN DE PAGO Nº1881</t>
  </si>
  <si>
    <t>PAGO A ENCARGADO DE PRENDER Y APAGAR POZO # 03 EN LA PTA. DE BARRO. 2ª QUINCENA DE AGOSTO 2016.</t>
  </si>
  <si>
    <t>ORDEN DE PAGO Nº1882</t>
  </si>
  <si>
    <t>PAGO A ENCARGADO DE ABRIR Y CERRAR VALVULAS PARA DAR AGUA A LA COL. JARDINES DE MANANTLAN DE LA 2ª QUINCENA DE AGOSTO 2016.</t>
  </si>
  <si>
    <t>ORDEN DE PAGO Nº1883</t>
  </si>
  <si>
    <t>PAGO A ENCARGADO DE ABRIR Y CERRAR VALVULAS DEL TANQUE EN LA COMUNIDAD DEL AGUACATE. 2ª QUINCENA DE AGOSTO 2016.</t>
  </si>
  <si>
    <t>ORDEN DE PAGO Nº1884</t>
  </si>
  <si>
    <t>PAGO DE SUELDOS Y SALARIOS A EMPLEADOS DE BASE CORRESPONDIENTE A LA 2ª QUINCENA DE AGOSTO 2016.</t>
  </si>
  <si>
    <t>PERIODO QUINCENAL Nº16</t>
  </si>
  <si>
    <t>TRANSFERENCIA Nº174958</t>
  </si>
  <si>
    <t>PAGO DE SUELDO A DIRECTOR DE AGUA POTABLE DE LA 2ª QUINCENA DE AGOSTO 2016.</t>
  </si>
  <si>
    <t>TRANSFERENCIA Nº030823</t>
  </si>
  <si>
    <t>PAGO A ENCARGADO DE PRENDER Y APAGAR POZOS QUE ABASTECEN LA CABECERA MUNICIPAL Y REVISAR LOS DOSIFICADORES DE CLORO DEL 1º AL 31 DE AGOSTO 2016.</t>
  </si>
  <si>
    <t>ORDEN DE PAGO Nº1886</t>
  </si>
  <si>
    <t>PAGO POR PRENDER Y APAGAR MOTORES DEL REBOMBEO DEL CERRITO PARA DAR AGUA POTABLE. DEL 1º AL 31 DE AGOSTO 2016</t>
  </si>
  <si>
    <t>ORDEN DE PAGO Nº1885</t>
  </si>
  <si>
    <t>PEDRO FIGUEROA MARTINEZ</t>
  </si>
  <si>
    <t>PAGO A ENCARGADO DE ABRIR Y CERRAR VALVULAS PARA DAR EL SERVICIO DE AGUA POTABLE EN FRACC. FIGUEROA, DEL 1º AL 31 DE AGOSTO 2016.</t>
  </si>
  <si>
    <t>ORDEN DE PAGO Nº1887</t>
  </si>
  <si>
    <t>PAGO A ENCARGADO DE ABRIR Y CERRA VALVULAS PARA DAR SERVICIO DE AGUA POTABLE EN FRACC. JARDINES DE MANANTLAN  DEL 1º AL 31 DE AGOSTO 2016.</t>
  </si>
  <si>
    <t>ORDEN DE PAGO Nº1888</t>
  </si>
  <si>
    <t>ANGEL SALVADOR PELAYO ROBLES</t>
  </si>
  <si>
    <t>PAGO A ENCARGADO DE PRENDER Y APAGAR EL MOTOR DEL POZO UBICADO EN FRACC. TULIPANES DEL 1º AL 31 DE AGOSTO 2016.</t>
  </si>
  <si>
    <t>ORDEN DE PAGO Nº1889</t>
  </si>
  <si>
    <t>SERVICIO DE ADMINISTRACION TRIBUTARIA</t>
  </si>
  <si>
    <t>PAGO DE IMPUESTOS FEDERALES DEL MES DE JULIO 2016.</t>
  </si>
  <si>
    <t>Nº DE OPERACION 185641517</t>
  </si>
  <si>
    <t>TRANSFERENCIA Nº27719</t>
  </si>
  <si>
    <t>CESAR HERNANDEZ CAARDENAS</t>
  </si>
  <si>
    <t>FACTURAS NºB-19015, B-19226, B-19315</t>
  </si>
  <si>
    <t>TRANSFERENCIA Nº096398</t>
  </si>
  <si>
    <t>IGNACIO ROBLES BARRAGAN</t>
  </si>
  <si>
    <t>FACTURAS Nº5783 Y 5786</t>
  </si>
  <si>
    <t>TRANSFERENCIA Nº097980</t>
  </si>
  <si>
    <t>TRANSFERENCIA Nº047868</t>
  </si>
  <si>
    <t>TRANSFERENCIA Nº177907</t>
  </si>
  <si>
    <t>FACTURA Nº865A</t>
  </si>
  <si>
    <t>TRANSFERENCIA Nº214506</t>
  </si>
  <si>
    <t xml:space="preserve">PAGO POR SERVICIO MECANICO A VEHICULO DEL AREA OPERATIVA MARCA TOYOTA CON PLACAS JP59401 </t>
  </si>
  <si>
    <t>FACTURA Nº0755</t>
  </si>
  <si>
    <t>TRANSFERENCIA Nº215862</t>
  </si>
  <si>
    <t>ALBERTO VILLEGAS CABRERA</t>
  </si>
  <si>
    <t>COMPRA DE HIPOCLORITO DE SODIO AL 13% PARA LA DESINFECCION DE AGUA POTABLE Y UN ROLLO DE MANGUERA DE 1/4</t>
  </si>
  <si>
    <t>FACTURA Nº005482E</t>
  </si>
  <si>
    <t>TRANSFERENCIA Nº097311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</si>
</sst>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theme="1"/>
      <name val="Trebuchet MS"/>
      <family val="2"/>
    </font>
    <font>
      <b/>
      <sz val="10"/>
      <color theme="1"/>
      <name val="Trebuchet MS"/>
      <family val="2"/>
    </font>
    <font>
      <b/>
      <sz val="11"/>
      <color theme="1"/>
      <name val="Trebuchet MS"/>
      <family val="2"/>
    </font>
    <font>
      <sz val="8"/>
      <color theme="1"/>
      <name val="Trebuchet MS"/>
      <family val="2"/>
    </font>
    <font>
      <b/>
      <sz val="19"/>
      <color theme="1"/>
      <name val="Trebuchet MS"/>
      <family val="2"/>
    </font>
    <font>
      <b/>
      <sz val="12"/>
      <color theme="1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</font>
    <font>
      <sz val="11"/>
      <color theme="1"/>
      <name val="Trebuchet MS"/>
      <family val="2"/>
    </font>
    <font>
      <b/>
      <sz val="20"/>
      <color theme="1"/>
      <name val="Trebuchet MS"/>
      <family val="2"/>
    </font>
    <font>
      <b/>
      <sz val="14"/>
      <color theme="1"/>
      <name val="Trebuchet MS"/>
      <family val="2"/>
    </font>
    <font>
      <b/>
      <sz val="8"/>
      <color theme="1"/>
      <name val="Trebuchet MS"/>
      <family val="2"/>
    </font>
    <font>
      <b/>
      <sz val="9"/>
      <color theme="1"/>
      <name val="Trebuchet MS"/>
      <family val="2"/>
    </font>
    <font>
      <sz val="11"/>
      <color theme="1"/>
      <name val="Calibri"/>
      <family val="2"/>
      <scheme val="minor"/>
    </font>
    <font>
      <sz val="9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9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2" fillId="2" borderId="8" xfId="0" applyFont="1" applyFill="1" applyBorder="1"/>
    <xf numFmtId="0" fontId="0" fillId="2" borderId="0" xfId="0" applyFill="1"/>
    <xf numFmtId="0" fontId="0" fillId="2" borderId="0" xfId="0" applyFill="1" applyBorder="1"/>
    <xf numFmtId="0" fontId="8" fillId="2" borderId="9" xfId="0" applyFont="1" applyFill="1" applyBorder="1" applyAlignment="1"/>
    <xf numFmtId="0" fontId="8" fillId="2" borderId="10" xfId="0" applyFont="1" applyFill="1" applyBorder="1" applyAlignment="1"/>
    <xf numFmtId="0" fontId="4" fillId="2" borderId="1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/>
    </xf>
    <xf numFmtId="49" fontId="3" fillId="2" borderId="8" xfId="0" applyNumberFormat="1" applyFont="1" applyFill="1" applyBorder="1" applyAlignment="1">
      <alignment horizontal="left"/>
    </xf>
    <xf numFmtId="0" fontId="0" fillId="2" borderId="0" xfId="0" applyFill="1" applyAlignment="1">
      <alignment vertical="center"/>
    </xf>
    <xf numFmtId="0" fontId="10" fillId="2" borderId="8" xfId="0" applyFont="1" applyFill="1" applyBorder="1"/>
    <xf numFmtId="0" fontId="0" fillId="2" borderId="0" xfId="0" applyFont="1" applyFill="1"/>
    <xf numFmtId="14" fontId="0" fillId="2" borderId="0" xfId="0" applyNumberFormat="1" applyFill="1" applyAlignment="1">
      <alignment horizontal="left"/>
    </xf>
    <xf numFmtId="0" fontId="0" fillId="2" borderId="7" xfId="0" applyFill="1" applyBorder="1"/>
    <xf numFmtId="0" fontId="1" fillId="2" borderId="0" xfId="0" applyNumberFormat="1" applyFont="1" applyFill="1"/>
    <xf numFmtId="0" fontId="1" fillId="2" borderId="0" xfId="0" applyFont="1" applyFill="1" applyBorder="1"/>
    <xf numFmtId="14" fontId="0" fillId="2" borderId="0" xfId="0" applyNumberFormat="1" applyFill="1"/>
    <xf numFmtId="0" fontId="7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 wrapText="1"/>
    </xf>
    <xf numFmtId="14" fontId="10" fillId="2" borderId="13" xfId="0" applyNumberFormat="1" applyFont="1" applyFill="1" applyBorder="1" applyAlignment="1">
      <alignment horizontal="left" vertical="center" wrapText="1"/>
    </xf>
    <xf numFmtId="49" fontId="10" fillId="2" borderId="13" xfId="0" applyNumberFormat="1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horizontal="left" vertical="center" wrapText="1"/>
    </xf>
    <xf numFmtId="14" fontId="12" fillId="2" borderId="13" xfId="0" applyNumberFormat="1" applyFont="1" applyFill="1" applyBorder="1" applyAlignment="1">
      <alignment horizontal="left" vertical="center"/>
    </xf>
    <xf numFmtId="0" fontId="11" fillId="2" borderId="13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vertical="center"/>
    </xf>
    <xf numFmtId="14" fontId="12" fillId="2" borderId="13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3" fillId="2" borderId="6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center" vertical="center" wrapText="1"/>
    </xf>
    <xf numFmtId="49" fontId="0" fillId="2" borderId="13" xfId="0" applyNumberFormat="1" applyFill="1" applyBorder="1" applyAlignment="1">
      <alignment horizontal="left" vertical="center"/>
    </xf>
    <xf numFmtId="1" fontId="12" fillId="2" borderId="13" xfId="0" applyNumberFormat="1" applyFont="1" applyFill="1" applyBorder="1" applyAlignment="1">
      <alignment horizontal="left" vertical="center" wrapText="1"/>
    </xf>
    <xf numFmtId="1" fontId="10" fillId="2" borderId="13" xfId="0" applyNumberFormat="1" applyFont="1" applyFill="1" applyBorder="1" applyAlignment="1">
      <alignment horizontal="left" vertical="center" wrapText="1"/>
    </xf>
    <xf numFmtId="0" fontId="0" fillId="2" borderId="13" xfId="0" applyFill="1" applyBorder="1" applyAlignment="1">
      <alignment vertical="center"/>
    </xf>
    <xf numFmtId="0" fontId="0" fillId="2" borderId="13" xfId="0" applyFill="1" applyBorder="1" applyAlignment="1">
      <alignment vertical="center" wrapText="1"/>
    </xf>
    <xf numFmtId="14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18" fillId="2" borderId="13" xfId="0" applyFont="1" applyFill="1" applyBorder="1" applyAlignment="1">
      <alignment horizontal="left" vertical="center" wrapText="1"/>
    </xf>
    <xf numFmtId="1" fontId="18" fillId="2" borderId="13" xfId="0" applyNumberFormat="1" applyFont="1" applyFill="1" applyBorder="1" applyAlignment="1">
      <alignment horizontal="left" vertical="center" wrapText="1"/>
    </xf>
    <xf numFmtId="164" fontId="14" fillId="2" borderId="11" xfId="0" applyNumberFormat="1" applyFont="1" applyFill="1" applyBorder="1" applyAlignment="1">
      <alignment horizontal="left"/>
    </xf>
    <xf numFmtId="0" fontId="12" fillId="2" borderId="4" xfId="0" applyFont="1" applyFill="1" applyBorder="1"/>
    <xf numFmtId="0" fontId="0" fillId="2" borderId="1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0" xfId="0" applyFill="1" applyBorder="1" applyAlignment="1">
      <alignment vertical="center" wrapText="1"/>
    </xf>
    <xf numFmtId="164" fontId="12" fillId="2" borderId="18" xfId="0" applyNumberFormat="1" applyFont="1" applyFill="1" applyBorder="1" applyAlignment="1">
      <alignment horizontal="left" vertical="center"/>
    </xf>
    <xf numFmtId="0" fontId="0" fillId="2" borderId="17" xfId="0" applyFill="1" applyBorder="1" applyAlignment="1">
      <alignment vertical="center"/>
    </xf>
    <xf numFmtId="164" fontId="10" fillId="2" borderId="18" xfId="0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wrapText="1"/>
    </xf>
    <xf numFmtId="164" fontId="0" fillId="2" borderId="18" xfId="1" applyNumberFormat="1" applyFont="1" applyFill="1" applyBorder="1" applyAlignment="1">
      <alignment horizontal="left" vertical="center"/>
    </xf>
    <xf numFmtId="0" fontId="0" fillId="2" borderId="17" xfId="0" applyFill="1" applyBorder="1" applyAlignment="1">
      <alignment horizontal="right" vertical="center"/>
    </xf>
    <xf numFmtId="164" fontId="0" fillId="2" borderId="18" xfId="0" applyNumberFormat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0" fillId="2" borderId="19" xfId="0" applyFill="1" applyBorder="1"/>
    <xf numFmtId="49" fontId="12" fillId="2" borderId="13" xfId="0" applyNumberFormat="1" applyFont="1" applyFill="1" applyBorder="1" applyAlignment="1">
      <alignment horizontal="left" vertical="center" wrapText="1"/>
    </xf>
    <xf numFmtId="49" fontId="10" fillId="2" borderId="13" xfId="0" applyNumberFormat="1" applyFont="1" applyFill="1" applyBorder="1" applyAlignment="1">
      <alignment horizontal="left" vertical="center"/>
    </xf>
    <xf numFmtId="1" fontId="0" fillId="2" borderId="13" xfId="0" applyNumberForma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4" fontId="5" fillId="2" borderId="6" xfId="0" applyNumberFormat="1" applyFont="1" applyFill="1" applyBorder="1" applyAlignment="1">
      <alignment horizontal="center" vertical="center" wrapText="1"/>
    </xf>
    <xf numFmtId="14" fontId="5" fillId="2" borderId="8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164" fontId="12" fillId="3" borderId="18" xfId="0" applyNumberFormat="1" applyFont="1" applyFill="1" applyBorder="1" applyAlignment="1">
      <alignment horizontal="left" vertical="center"/>
    </xf>
    <xf numFmtId="164" fontId="0" fillId="2" borderId="0" xfId="0" applyNumberFormat="1" applyFill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455094</xdr:colOff>
      <xdr:row>2</xdr:row>
      <xdr:rowOff>10583</xdr:rowOff>
    </xdr:from>
    <xdr:to>
      <xdr:col>8</xdr:col>
      <xdr:colOff>719676</xdr:colOff>
      <xdr:row>3</xdr:row>
      <xdr:rowOff>84666</xdr:rowOff>
    </xdr:to>
    <xdr:pic>
      <xdr:nvPicPr>
        <xdr:cNvPr id="3" name="2 Imagen" descr="C:\Documents and Settings\Administrador\Escritorio\RESPALDO ALEJANDRA\EL GRULLO AGUA POTABLE (2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05177" y="433916"/>
          <a:ext cx="1428749" cy="1121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9"/>
  <sheetViews>
    <sheetView tabSelected="1" topLeftCell="A79" zoomScale="90" zoomScaleNormal="90" workbookViewId="0">
      <selection activeCell="A82" sqref="A82"/>
    </sheetView>
  </sheetViews>
  <sheetFormatPr baseColWidth="10" defaultRowHeight="15" x14ac:dyDescent="0.25"/>
  <cols>
    <col min="1" max="1" width="7.140625" style="4" customWidth="1"/>
    <col min="2" max="2" width="10.140625" style="4" customWidth="1"/>
    <col min="3" max="3" width="51.28515625" style="4" customWidth="1"/>
    <col min="4" max="4" width="60.85546875" style="4" customWidth="1"/>
    <col min="5" max="5" width="16.42578125" style="4" customWidth="1"/>
    <col min="6" max="6" width="19.28515625" style="4" customWidth="1"/>
    <col min="7" max="7" width="18.7109375" style="4" customWidth="1"/>
    <col min="8" max="8" width="17.42578125" style="4" customWidth="1"/>
    <col min="9" max="9" width="18.28515625" style="16" customWidth="1"/>
    <col min="10" max="16384" width="11.42578125" style="4"/>
  </cols>
  <sheetData>
    <row r="1" spans="1:9" ht="9.75" customHeight="1" thickBot="1" x14ac:dyDescent="0.3">
      <c r="I1" s="5"/>
    </row>
    <row r="2" spans="1:9" ht="23.25" customHeight="1" thickBot="1" x14ac:dyDescent="0.45">
      <c r="A2" s="52"/>
      <c r="B2" s="6" t="s">
        <v>8</v>
      </c>
      <c r="C2" s="7"/>
      <c r="D2" s="7"/>
      <c r="E2" s="7"/>
      <c r="F2" s="7"/>
      <c r="G2" s="7"/>
      <c r="H2" s="7"/>
      <c r="I2" s="8"/>
    </row>
    <row r="3" spans="1:9" ht="82.5" customHeight="1" x14ac:dyDescent="0.35">
      <c r="A3" s="53"/>
      <c r="B3" s="84" t="s">
        <v>15</v>
      </c>
      <c r="C3" s="85"/>
      <c r="D3" s="77" t="s">
        <v>7</v>
      </c>
      <c r="E3" s="78"/>
      <c r="F3" s="78"/>
      <c r="G3" s="79"/>
      <c r="H3" s="35"/>
      <c r="I3" s="36"/>
    </row>
    <row r="4" spans="1:9" ht="8.25" customHeight="1" thickBot="1" x14ac:dyDescent="0.4">
      <c r="A4" s="53"/>
      <c r="B4" s="9"/>
      <c r="C4" s="37"/>
      <c r="D4" s="33"/>
      <c r="E4" s="10"/>
      <c r="F4" s="10"/>
      <c r="G4" s="34"/>
      <c r="H4" s="33"/>
      <c r="I4" s="11"/>
    </row>
    <row r="5" spans="1:9" ht="31.5" customHeight="1" x14ac:dyDescent="0.25">
      <c r="A5" s="68" t="s">
        <v>12</v>
      </c>
      <c r="B5" s="86" t="s">
        <v>2</v>
      </c>
      <c r="C5" s="80" t="s">
        <v>14</v>
      </c>
      <c r="D5" s="88" t="s">
        <v>1</v>
      </c>
      <c r="E5" s="90" t="s">
        <v>9</v>
      </c>
      <c r="F5" s="92" t="s">
        <v>0</v>
      </c>
      <c r="G5" s="75" t="s">
        <v>10</v>
      </c>
      <c r="H5" s="82" t="s">
        <v>3</v>
      </c>
      <c r="I5" s="73" t="s">
        <v>4</v>
      </c>
    </row>
    <row r="6" spans="1:9" ht="31.5" customHeight="1" thickBot="1" x14ac:dyDescent="0.3">
      <c r="A6" s="69"/>
      <c r="B6" s="87"/>
      <c r="C6" s="81"/>
      <c r="D6" s="89"/>
      <c r="E6" s="91"/>
      <c r="F6" s="93"/>
      <c r="G6" s="76"/>
      <c r="H6" s="83"/>
      <c r="I6" s="74"/>
    </row>
    <row r="7" spans="1:9" ht="33" x14ac:dyDescent="0.25">
      <c r="A7" s="54">
        <v>1</v>
      </c>
      <c r="B7" s="38">
        <v>499</v>
      </c>
      <c r="C7" s="31" t="s">
        <v>13</v>
      </c>
      <c r="D7" s="30" t="s">
        <v>16</v>
      </c>
      <c r="E7" s="32">
        <v>42584</v>
      </c>
      <c r="F7" s="55" t="s">
        <v>17</v>
      </c>
      <c r="G7" s="24" t="s">
        <v>18</v>
      </c>
      <c r="H7" s="25" t="s">
        <v>5</v>
      </c>
      <c r="I7" s="56">
        <v>8480</v>
      </c>
    </row>
    <row r="8" spans="1:9" ht="49.5" x14ac:dyDescent="0.25">
      <c r="A8" s="54">
        <v>2</v>
      </c>
      <c r="B8" s="20">
        <v>499</v>
      </c>
      <c r="C8" s="31" t="s">
        <v>19</v>
      </c>
      <c r="D8" s="30" t="s">
        <v>20</v>
      </c>
      <c r="E8" s="32" t="s">
        <v>21</v>
      </c>
      <c r="F8" s="42" t="s">
        <v>22</v>
      </c>
      <c r="G8" s="22" t="s">
        <v>11</v>
      </c>
      <c r="H8" s="25" t="s">
        <v>5</v>
      </c>
      <c r="I8" s="56">
        <v>226302</v>
      </c>
    </row>
    <row r="9" spans="1:9" ht="33" x14ac:dyDescent="0.25">
      <c r="A9" s="54">
        <v>3</v>
      </c>
      <c r="B9" s="20">
        <v>499</v>
      </c>
      <c r="C9" s="31" t="s">
        <v>19</v>
      </c>
      <c r="D9" s="30" t="s">
        <v>23</v>
      </c>
      <c r="E9" s="32">
        <v>42590</v>
      </c>
      <c r="F9" s="22" t="s">
        <v>25</v>
      </c>
      <c r="G9" s="24" t="s">
        <v>24</v>
      </c>
      <c r="H9" s="25" t="s">
        <v>5</v>
      </c>
      <c r="I9" s="56">
        <v>1084</v>
      </c>
    </row>
    <row r="10" spans="1:9" s="12" customFormat="1" ht="49.5" x14ac:dyDescent="0.25">
      <c r="A10" s="57">
        <v>4</v>
      </c>
      <c r="B10" s="20">
        <v>499</v>
      </c>
      <c r="C10" s="31" t="s">
        <v>19</v>
      </c>
      <c r="D10" s="30" t="s">
        <v>26</v>
      </c>
      <c r="E10" s="32">
        <v>42590</v>
      </c>
      <c r="F10" s="22" t="s">
        <v>27</v>
      </c>
      <c r="G10" s="65" t="s">
        <v>28</v>
      </c>
      <c r="H10" s="25" t="s">
        <v>5</v>
      </c>
      <c r="I10" s="56">
        <v>1094</v>
      </c>
    </row>
    <row r="11" spans="1:9" ht="45" x14ac:dyDescent="0.25">
      <c r="A11" s="54">
        <v>5</v>
      </c>
      <c r="B11" s="20">
        <v>499</v>
      </c>
      <c r="C11" s="22" t="s">
        <v>29</v>
      </c>
      <c r="D11" s="22" t="s">
        <v>30</v>
      </c>
      <c r="E11" s="23">
        <v>42586</v>
      </c>
      <c r="F11" s="24" t="s">
        <v>31</v>
      </c>
      <c r="G11" s="24" t="s">
        <v>32</v>
      </c>
      <c r="H11" s="25" t="s">
        <v>5</v>
      </c>
      <c r="I11" s="58">
        <v>40000</v>
      </c>
    </row>
    <row r="12" spans="1:9" s="12" customFormat="1" ht="30" x14ac:dyDescent="0.25">
      <c r="A12" s="57">
        <v>6</v>
      </c>
      <c r="B12" s="20">
        <v>499</v>
      </c>
      <c r="C12" s="21" t="s">
        <v>33</v>
      </c>
      <c r="D12" s="22" t="s">
        <v>34</v>
      </c>
      <c r="E12" s="39" t="s">
        <v>35</v>
      </c>
      <c r="F12" s="24" t="s">
        <v>36</v>
      </c>
      <c r="G12" s="24" t="s">
        <v>37</v>
      </c>
      <c r="H12" s="25" t="s">
        <v>5</v>
      </c>
      <c r="I12" s="58">
        <v>3596</v>
      </c>
    </row>
    <row r="13" spans="1:9" ht="30" x14ac:dyDescent="0.25">
      <c r="A13" s="54">
        <v>7</v>
      </c>
      <c r="B13" s="20">
        <v>499</v>
      </c>
      <c r="C13" s="21" t="s">
        <v>38</v>
      </c>
      <c r="D13" s="22" t="s">
        <v>39</v>
      </c>
      <c r="E13" s="23">
        <v>42593</v>
      </c>
      <c r="F13" s="24" t="s">
        <v>40</v>
      </c>
      <c r="G13" s="24" t="s">
        <v>41</v>
      </c>
      <c r="H13" s="25" t="s">
        <v>5</v>
      </c>
      <c r="I13" s="58">
        <v>2140.1999999999998</v>
      </c>
    </row>
    <row r="14" spans="1:9" ht="30" x14ac:dyDescent="0.25">
      <c r="A14" s="54">
        <v>8</v>
      </c>
      <c r="B14" s="20">
        <v>499</v>
      </c>
      <c r="C14" s="21" t="s">
        <v>42</v>
      </c>
      <c r="D14" s="22" t="s">
        <v>43</v>
      </c>
      <c r="E14" s="24" t="s">
        <v>44</v>
      </c>
      <c r="F14" s="24" t="s">
        <v>45</v>
      </c>
      <c r="G14" s="24" t="s">
        <v>46</v>
      </c>
      <c r="H14" s="25" t="s">
        <v>5</v>
      </c>
      <c r="I14" s="58">
        <v>7400.8</v>
      </c>
    </row>
    <row r="15" spans="1:9" ht="30" x14ac:dyDescent="0.25">
      <c r="A15" s="54">
        <v>9</v>
      </c>
      <c r="B15" s="20">
        <v>499</v>
      </c>
      <c r="C15" s="21" t="s">
        <v>47</v>
      </c>
      <c r="D15" s="22" t="s">
        <v>48</v>
      </c>
      <c r="E15" s="23">
        <v>42593</v>
      </c>
      <c r="F15" s="24" t="s">
        <v>49</v>
      </c>
      <c r="G15" s="24" t="s">
        <v>50</v>
      </c>
      <c r="H15" s="25" t="s">
        <v>5</v>
      </c>
      <c r="I15" s="58">
        <v>3161.48</v>
      </c>
    </row>
    <row r="16" spans="1:9" ht="30" x14ac:dyDescent="0.25">
      <c r="A16" s="54">
        <v>10</v>
      </c>
      <c r="B16" s="20">
        <v>499</v>
      </c>
      <c r="C16" s="22" t="s">
        <v>51</v>
      </c>
      <c r="D16" s="59" t="s">
        <v>52</v>
      </c>
      <c r="E16" s="23">
        <v>42593</v>
      </c>
      <c r="F16" s="24" t="s">
        <v>53</v>
      </c>
      <c r="G16" s="24" t="s">
        <v>54</v>
      </c>
      <c r="H16" s="25" t="s">
        <v>5</v>
      </c>
      <c r="I16" s="58">
        <v>21824.7</v>
      </c>
    </row>
    <row r="17" spans="1:9" ht="30" x14ac:dyDescent="0.25">
      <c r="A17" s="54">
        <v>11</v>
      </c>
      <c r="B17" s="20">
        <v>499</v>
      </c>
      <c r="C17" s="22" t="s">
        <v>55</v>
      </c>
      <c r="D17" s="22" t="s">
        <v>56</v>
      </c>
      <c r="E17" s="23">
        <v>42594</v>
      </c>
      <c r="F17" s="24" t="s">
        <v>57</v>
      </c>
      <c r="G17" s="24" t="s">
        <v>58</v>
      </c>
      <c r="H17" s="25" t="s">
        <v>5</v>
      </c>
      <c r="I17" s="58">
        <v>12673.54</v>
      </c>
    </row>
    <row r="18" spans="1:9" s="12" customFormat="1" ht="29.25" customHeight="1" x14ac:dyDescent="0.25">
      <c r="A18" s="57">
        <v>12</v>
      </c>
      <c r="B18" s="20">
        <v>499</v>
      </c>
      <c r="C18" s="26" t="s">
        <v>59</v>
      </c>
      <c r="D18" s="27" t="s">
        <v>60</v>
      </c>
      <c r="E18" s="28">
        <v>42593</v>
      </c>
      <c r="F18" s="27" t="s">
        <v>61</v>
      </c>
      <c r="G18" s="24" t="s">
        <v>11</v>
      </c>
      <c r="H18" s="25" t="s">
        <v>5</v>
      </c>
      <c r="I18" s="56">
        <v>452.4</v>
      </c>
    </row>
    <row r="19" spans="1:9" s="12" customFormat="1" ht="49.5" x14ac:dyDescent="0.25">
      <c r="A19" s="57">
        <v>13</v>
      </c>
      <c r="B19" s="20">
        <v>499</v>
      </c>
      <c r="C19" s="29" t="s">
        <v>62</v>
      </c>
      <c r="D19" s="27" t="s">
        <v>63</v>
      </c>
      <c r="E19" s="28">
        <v>42597</v>
      </c>
      <c r="F19" s="27" t="s">
        <v>64</v>
      </c>
      <c r="G19" s="65" t="s">
        <v>65</v>
      </c>
      <c r="H19" s="25" t="s">
        <v>5</v>
      </c>
      <c r="I19" s="56">
        <v>2910</v>
      </c>
    </row>
    <row r="20" spans="1:9" ht="33" x14ac:dyDescent="0.25">
      <c r="A20" s="54">
        <v>14</v>
      </c>
      <c r="B20" s="20">
        <v>499</v>
      </c>
      <c r="C20" s="26" t="s">
        <v>66</v>
      </c>
      <c r="D20" s="30" t="s">
        <v>67</v>
      </c>
      <c r="E20" s="28">
        <v>42597</v>
      </c>
      <c r="F20" s="40" t="s">
        <v>68</v>
      </c>
      <c r="G20" s="65" t="s">
        <v>69</v>
      </c>
      <c r="H20" s="25" t="s">
        <v>5</v>
      </c>
      <c r="I20" s="56">
        <v>750</v>
      </c>
    </row>
    <row r="21" spans="1:9" s="12" customFormat="1" ht="33" x14ac:dyDescent="0.25">
      <c r="A21" s="57">
        <v>15</v>
      </c>
      <c r="B21" s="20">
        <v>499</v>
      </c>
      <c r="C21" s="26" t="s">
        <v>70</v>
      </c>
      <c r="D21" s="30" t="s">
        <v>71</v>
      </c>
      <c r="E21" s="28">
        <v>42597</v>
      </c>
      <c r="F21" s="27" t="s">
        <v>72</v>
      </c>
      <c r="G21" s="65" t="s">
        <v>69</v>
      </c>
      <c r="H21" s="25" t="s">
        <v>5</v>
      </c>
      <c r="I21" s="56">
        <v>450</v>
      </c>
    </row>
    <row r="22" spans="1:9" s="12" customFormat="1" ht="33" x14ac:dyDescent="0.25">
      <c r="A22" s="57">
        <v>16</v>
      </c>
      <c r="B22" s="20">
        <v>499</v>
      </c>
      <c r="C22" s="31" t="s">
        <v>73</v>
      </c>
      <c r="D22" s="30" t="s">
        <v>74</v>
      </c>
      <c r="E22" s="28">
        <v>42597</v>
      </c>
      <c r="F22" s="41" t="s">
        <v>75</v>
      </c>
      <c r="G22" s="65" t="s">
        <v>69</v>
      </c>
      <c r="H22" s="25" t="s">
        <v>5</v>
      </c>
      <c r="I22" s="56">
        <v>750</v>
      </c>
    </row>
    <row r="23" spans="1:9" s="12" customFormat="1" ht="49.5" x14ac:dyDescent="0.25">
      <c r="A23" s="57">
        <v>17</v>
      </c>
      <c r="B23" s="20">
        <v>499</v>
      </c>
      <c r="C23" s="31" t="s">
        <v>76</v>
      </c>
      <c r="D23" s="30" t="s">
        <v>77</v>
      </c>
      <c r="E23" s="32">
        <v>42597</v>
      </c>
      <c r="F23" s="22" t="s">
        <v>78</v>
      </c>
      <c r="G23" s="65" t="s">
        <v>69</v>
      </c>
      <c r="H23" s="25" t="s">
        <v>5</v>
      </c>
      <c r="I23" s="56">
        <v>750</v>
      </c>
    </row>
    <row r="24" spans="1:9" s="12" customFormat="1" ht="33" x14ac:dyDescent="0.25">
      <c r="A24" s="57">
        <v>18</v>
      </c>
      <c r="B24" s="20">
        <v>499</v>
      </c>
      <c r="C24" s="31" t="s">
        <v>79</v>
      </c>
      <c r="D24" s="30" t="s">
        <v>80</v>
      </c>
      <c r="E24" s="32">
        <v>42598</v>
      </c>
      <c r="F24" s="22" t="s">
        <v>81</v>
      </c>
      <c r="G24" s="65" t="s">
        <v>82</v>
      </c>
      <c r="H24" s="25" t="s">
        <v>5</v>
      </c>
      <c r="I24" s="94">
        <v>2679.6</v>
      </c>
    </row>
    <row r="25" spans="1:9" s="12" customFormat="1" ht="33" x14ac:dyDescent="0.25">
      <c r="A25" s="57">
        <v>19</v>
      </c>
      <c r="B25" s="20">
        <v>499</v>
      </c>
      <c r="C25" s="31" t="s">
        <v>79</v>
      </c>
      <c r="D25" s="30" t="s">
        <v>83</v>
      </c>
      <c r="E25" s="32">
        <v>42598</v>
      </c>
      <c r="F25" s="22" t="s">
        <v>84</v>
      </c>
      <c r="G25" s="65" t="s">
        <v>85</v>
      </c>
      <c r="H25" s="25" t="s">
        <v>5</v>
      </c>
      <c r="I25" s="94">
        <v>31917.98</v>
      </c>
    </row>
    <row r="26" spans="1:9" s="12" customFormat="1" ht="49.5" x14ac:dyDescent="0.25">
      <c r="A26" s="57">
        <v>20</v>
      </c>
      <c r="B26" s="20">
        <v>499</v>
      </c>
      <c r="C26" s="31" t="s">
        <v>86</v>
      </c>
      <c r="D26" s="30" t="s">
        <v>87</v>
      </c>
      <c r="E26" s="32">
        <v>42598</v>
      </c>
      <c r="F26" s="22" t="s">
        <v>88</v>
      </c>
      <c r="G26" s="65" t="s">
        <v>89</v>
      </c>
      <c r="H26" s="25" t="s">
        <v>5</v>
      </c>
      <c r="I26" s="94">
        <v>9775</v>
      </c>
    </row>
    <row r="27" spans="1:9" s="12" customFormat="1" ht="30" x14ac:dyDescent="0.25">
      <c r="A27" s="57">
        <v>21</v>
      </c>
      <c r="B27" s="20">
        <v>499</v>
      </c>
      <c r="C27" s="42" t="s">
        <v>90</v>
      </c>
      <c r="D27" s="43" t="s">
        <v>91</v>
      </c>
      <c r="E27" s="44">
        <v>42597</v>
      </c>
      <c r="F27" s="43" t="s">
        <v>92</v>
      </c>
      <c r="G27" s="39" t="s">
        <v>93</v>
      </c>
      <c r="H27" s="25" t="s">
        <v>5</v>
      </c>
      <c r="I27" s="60">
        <v>9901</v>
      </c>
    </row>
    <row r="28" spans="1:9" s="12" customFormat="1" ht="30" x14ac:dyDescent="0.25">
      <c r="A28" s="57">
        <v>22</v>
      </c>
      <c r="B28" s="20">
        <v>499</v>
      </c>
      <c r="C28" s="42" t="s">
        <v>90</v>
      </c>
      <c r="D28" s="43" t="s">
        <v>94</v>
      </c>
      <c r="E28" s="44">
        <v>42597</v>
      </c>
      <c r="F28" s="67" t="s">
        <v>92</v>
      </c>
      <c r="G28" s="39" t="s">
        <v>95</v>
      </c>
      <c r="H28" s="25" t="s">
        <v>5</v>
      </c>
      <c r="I28" s="60">
        <v>64757.8</v>
      </c>
    </row>
    <row r="29" spans="1:9" s="47" customFormat="1" ht="16.5" x14ac:dyDescent="0.25">
      <c r="A29" s="61">
        <v>23</v>
      </c>
      <c r="B29" s="20">
        <v>499</v>
      </c>
      <c r="C29" s="45" t="s">
        <v>96</v>
      </c>
      <c r="D29" s="46" t="s">
        <v>97</v>
      </c>
      <c r="E29" s="44">
        <v>42584</v>
      </c>
      <c r="F29" s="45" t="s">
        <v>101</v>
      </c>
      <c r="G29" s="39" t="s">
        <v>102</v>
      </c>
      <c r="H29" s="25" t="s">
        <v>5</v>
      </c>
      <c r="I29" s="62">
        <v>2992</v>
      </c>
    </row>
    <row r="30" spans="1:9" s="12" customFormat="1" ht="16.5" x14ac:dyDescent="0.25">
      <c r="A30" s="57">
        <v>24</v>
      </c>
      <c r="B30" s="20">
        <v>499</v>
      </c>
      <c r="C30" s="42" t="s">
        <v>98</v>
      </c>
      <c r="D30" s="42" t="s">
        <v>99</v>
      </c>
      <c r="E30" s="44">
        <v>42593</v>
      </c>
      <c r="F30" s="46" t="s">
        <v>100</v>
      </c>
      <c r="G30" s="39" t="s">
        <v>102</v>
      </c>
      <c r="H30" s="25" t="s">
        <v>5</v>
      </c>
      <c r="I30" s="62">
        <v>67</v>
      </c>
    </row>
    <row r="31" spans="1:9" s="12" customFormat="1" ht="16.5" x14ac:dyDescent="0.25">
      <c r="A31" s="57">
        <v>25</v>
      </c>
      <c r="B31" s="20">
        <v>499</v>
      </c>
      <c r="C31" s="21" t="s">
        <v>103</v>
      </c>
      <c r="D31" s="27" t="s">
        <v>104</v>
      </c>
      <c r="E31" s="32">
        <v>42593</v>
      </c>
      <c r="F31" s="41" t="s">
        <v>105</v>
      </c>
      <c r="G31" s="65" t="s">
        <v>102</v>
      </c>
      <c r="H31" s="25" t="s">
        <v>5</v>
      </c>
      <c r="I31" s="56">
        <v>176</v>
      </c>
    </row>
    <row r="32" spans="1:9" s="12" customFormat="1" ht="16.5" x14ac:dyDescent="0.25">
      <c r="A32" s="57">
        <v>26</v>
      </c>
      <c r="B32" s="20">
        <v>499</v>
      </c>
      <c r="C32" s="22" t="s">
        <v>106</v>
      </c>
      <c r="D32" s="27" t="s">
        <v>107</v>
      </c>
      <c r="E32" s="32">
        <v>42591</v>
      </c>
      <c r="F32" s="48" t="s">
        <v>108</v>
      </c>
      <c r="G32" s="65" t="s">
        <v>102</v>
      </c>
      <c r="H32" s="25" t="s">
        <v>5</v>
      </c>
      <c r="I32" s="56">
        <v>1560.75</v>
      </c>
    </row>
    <row r="33" spans="1:9" s="12" customFormat="1" ht="33" x14ac:dyDescent="0.25">
      <c r="A33" s="57">
        <v>27</v>
      </c>
      <c r="B33" s="20">
        <v>499</v>
      </c>
      <c r="C33" s="21" t="s">
        <v>109</v>
      </c>
      <c r="D33" s="27" t="s">
        <v>111</v>
      </c>
      <c r="E33" s="32">
        <v>42593</v>
      </c>
      <c r="F33" s="55" t="s">
        <v>110</v>
      </c>
      <c r="G33" s="66" t="s">
        <v>102</v>
      </c>
      <c r="H33" s="25" t="s">
        <v>5</v>
      </c>
      <c r="I33" s="56">
        <v>1345.6</v>
      </c>
    </row>
    <row r="34" spans="1:9" s="12" customFormat="1" ht="33" x14ac:dyDescent="0.25">
      <c r="A34" s="57">
        <v>28</v>
      </c>
      <c r="B34" s="20">
        <v>499</v>
      </c>
      <c r="C34" s="21" t="s">
        <v>109</v>
      </c>
      <c r="D34" s="27" t="s">
        <v>112</v>
      </c>
      <c r="E34" s="32">
        <v>42593</v>
      </c>
      <c r="F34" s="22" t="s">
        <v>113</v>
      </c>
      <c r="G34" s="65" t="s">
        <v>102</v>
      </c>
      <c r="H34" s="25" t="s">
        <v>5</v>
      </c>
      <c r="I34" s="56">
        <v>1322.4</v>
      </c>
    </row>
    <row r="35" spans="1:9" s="12" customFormat="1" ht="16.5" x14ac:dyDescent="0.25">
      <c r="A35" s="57">
        <v>29</v>
      </c>
      <c r="B35" s="20">
        <v>499</v>
      </c>
      <c r="C35" s="21" t="s">
        <v>114</v>
      </c>
      <c r="D35" s="27" t="s">
        <v>115</v>
      </c>
      <c r="E35" s="32">
        <v>42591</v>
      </c>
      <c r="F35" s="41" t="s">
        <v>116</v>
      </c>
      <c r="G35" s="65" t="s">
        <v>102</v>
      </c>
      <c r="H35" s="25" t="s">
        <v>5</v>
      </c>
      <c r="I35" s="56">
        <v>1000</v>
      </c>
    </row>
    <row r="36" spans="1:9" s="12" customFormat="1" ht="16.5" x14ac:dyDescent="0.25">
      <c r="A36" s="57">
        <v>30</v>
      </c>
      <c r="B36" s="20">
        <v>499</v>
      </c>
      <c r="C36" s="21" t="s">
        <v>114</v>
      </c>
      <c r="D36" s="27" t="s">
        <v>115</v>
      </c>
      <c r="E36" s="32">
        <v>42592</v>
      </c>
      <c r="F36" s="63" t="s">
        <v>117</v>
      </c>
      <c r="G36" s="24" t="s">
        <v>102</v>
      </c>
      <c r="H36" s="25" t="s">
        <v>5</v>
      </c>
      <c r="I36" s="56">
        <v>900</v>
      </c>
    </row>
    <row r="37" spans="1:9" s="12" customFormat="1" ht="33" x14ac:dyDescent="0.25">
      <c r="A37" s="57">
        <v>31</v>
      </c>
      <c r="B37" s="20">
        <v>499</v>
      </c>
      <c r="C37" s="21" t="s">
        <v>118</v>
      </c>
      <c r="D37" s="27" t="s">
        <v>121</v>
      </c>
      <c r="E37" s="32">
        <v>42573</v>
      </c>
      <c r="F37" s="22" t="s">
        <v>120</v>
      </c>
      <c r="G37" s="65" t="s">
        <v>102</v>
      </c>
      <c r="H37" s="25" t="s">
        <v>5</v>
      </c>
      <c r="I37" s="56">
        <v>375</v>
      </c>
    </row>
    <row r="38" spans="1:9" s="12" customFormat="1" ht="33" x14ac:dyDescent="0.25">
      <c r="A38" s="57">
        <v>32</v>
      </c>
      <c r="B38" s="20">
        <v>499</v>
      </c>
      <c r="C38" s="21" t="s">
        <v>118</v>
      </c>
      <c r="D38" s="27" t="s">
        <v>119</v>
      </c>
      <c r="E38" s="32">
        <v>42573</v>
      </c>
      <c r="F38" s="22" t="s">
        <v>122</v>
      </c>
      <c r="G38" s="65" t="s">
        <v>102</v>
      </c>
      <c r="H38" s="25" t="s">
        <v>5</v>
      </c>
      <c r="I38" s="56">
        <v>375</v>
      </c>
    </row>
    <row r="39" spans="1:9" s="12" customFormat="1" ht="49.5" x14ac:dyDescent="0.25">
      <c r="A39" s="57">
        <v>33</v>
      </c>
      <c r="B39" s="20">
        <v>499</v>
      </c>
      <c r="C39" s="21" t="s">
        <v>123</v>
      </c>
      <c r="D39" s="27" t="s">
        <v>124</v>
      </c>
      <c r="E39" s="32">
        <v>42573</v>
      </c>
      <c r="F39" s="22" t="s">
        <v>125</v>
      </c>
      <c r="G39" s="65" t="s">
        <v>102</v>
      </c>
      <c r="H39" s="25" t="s">
        <v>5</v>
      </c>
      <c r="I39" s="56">
        <v>100</v>
      </c>
    </row>
    <row r="40" spans="1:9" s="12" customFormat="1" ht="33" x14ac:dyDescent="0.25">
      <c r="A40" s="57">
        <v>34</v>
      </c>
      <c r="B40" s="20">
        <v>499</v>
      </c>
      <c r="C40" s="21" t="s">
        <v>126</v>
      </c>
      <c r="D40" s="27" t="s">
        <v>127</v>
      </c>
      <c r="E40" s="32">
        <v>42580</v>
      </c>
      <c r="F40" s="41" t="s">
        <v>128</v>
      </c>
      <c r="G40" s="65" t="s">
        <v>102</v>
      </c>
      <c r="H40" s="25" t="s">
        <v>5</v>
      </c>
      <c r="I40" s="56">
        <v>50</v>
      </c>
    </row>
    <row r="41" spans="1:9" s="12" customFormat="1" ht="72.75" customHeight="1" x14ac:dyDescent="0.25">
      <c r="A41" s="57">
        <v>35</v>
      </c>
      <c r="B41" s="20">
        <v>499</v>
      </c>
      <c r="C41" s="21" t="s">
        <v>129</v>
      </c>
      <c r="D41" s="27" t="s">
        <v>127</v>
      </c>
      <c r="E41" s="32">
        <v>42580</v>
      </c>
      <c r="F41" s="49" t="s">
        <v>131</v>
      </c>
      <c r="G41" s="65" t="s">
        <v>102</v>
      </c>
      <c r="H41" s="25" t="s">
        <v>5</v>
      </c>
      <c r="I41" s="56">
        <v>50</v>
      </c>
    </row>
    <row r="42" spans="1:9" s="12" customFormat="1" ht="33" x14ac:dyDescent="0.25">
      <c r="A42" s="57">
        <v>36</v>
      </c>
      <c r="B42" s="20">
        <v>499</v>
      </c>
      <c r="C42" s="21" t="s">
        <v>130</v>
      </c>
      <c r="D42" s="27" t="s">
        <v>127</v>
      </c>
      <c r="E42" s="32">
        <v>42580</v>
      </c>
      <c r="F42" s="22" t="s">
        <v>132</v>
      </c>
      <c r="G42" s="65" t="s">
        <v>102</v>
      </c>
      <c r="H42" s="25" t="s">
        <v>5</v>
      </c>
      <c r="I42" s="56">
        <v>50</v>
      </c>
    </row>
    <row r="43" spans="1:9" s="12" customFormat="1" ht="33" x14ac:dyDescent="0.25">
      <c r="A43" s="57">
        <v>37</v>
      </c>
      <c r="B43" s="20">
        <v>499</v>
      </c>
      <c r="C43" s="21" t="s">
        <v>133</v>
      </c>
      <c r="D43" s="27" t="s">
        <v>134</v>
      </c>
      <c r="E43" s="32">
        <v>42580</v>
      </c>
      <c r="F43" s="22" t="s">
        <v>135</v>
      </c>
      <c r="G43" s="65" t="s">
        <v>102</v>
      </c>
      <c r="H43" s="25" t="s">
        <v>5</v>
      </c>
      <c r="I43" s="56">
        <v>50</v>
      </c>
    </row>
    <row r="44" spans="1:9" s="12" customFormat="1" ht="49.5" x14ac:dyDescent="0.25">
      <c r="A44" s="57">
        <v>38</v>
      </c>
      <c r="B44" s="20">
        <v>499</v>
      </c>
      <c r="C44" s="21" t="s">
        <v>136</v>
      </c>
      <c r="D44" s="27" t="s">
        <v>141</v>
      </c>
      <c r="E44" s="32">
        <v>42580</v>
      </c>
      <c r="F44" s="22" t="s">
        <v>137</v>
      </c>
      <c r="G44" s="65" t="s">
        <v>102</v>
      </c>
      <c r="H44" s="25" t="s">
        <v>5</v>
      </c>
      <c r="I44" s="56">
        <v>250</v>
      </c>
    </row>
    <row r="45" spans="1:9" s="12" customFormat="1" ht="49.5" x14ac:dyDescent="0.25">
      <c r="A45" s="57">
        <v>39</v>
      </c>
      <c r="B45" s="20">
        <v>499</v>
      </c>
      <c r="C45" s="21" t="s">
        <v>236</v>
      </c>
      <c r="D45" s="27" t="s">
        <v>142</v>
      </c>
      <c r="E45" s="32">
        <v>42580</v>
      </c>
      <c r="F45" s="22" t="s">
        <v>138</v>
      </c>
      <c r="G45" s="65" t="s">
        <v>102</v>
      </c>
      <c r="H45" s="25" t="s">
        <v>5</v>
      </c>
      <c r="I45" s="56">
        <v>250</v>
      </c>
    </row>
    <row r="46" spans="1:9" s="12" customFormat="1" ht="49.5" x14ac:dyDescent="0.25">
      <c r="A46" s="57">
        <v>40</v>
      </c>
      <c r="B46" s="20">
        <v>499</v>
      </c>
      <c r="C46" s="21" t="s">
        <v>136</v>
      </c>
      <c r="D46" s="27" t="s">
        <v>143</v>
      </c>
      <c r="E46" s="32">
        <v>42587</v>
      </c>
      <c r="F46" s="22" t="s">
        <v>139</v>
      </c>
      <c r="G46" s="65" t="s">
        <v>102</v>
      </c>
      <c r="H46" s="25" t="s">
        <v>5</v>
      </c>
      <c r="I46" s="56">
        <v>200</v>
      </c>
    </row>
    <row r="47" spans="1:9" s="12" customFormat="1" ht="49.5" x14ac:dyDescent="0.25">
      <c r="A47" s="57">
        <v>41</v>
      </c>
      <c r="B47" s="20">
        <v>499</v>
      </c>
      <c r="C47" s="21" t="s">
        <v>129</v>
      </c>
      <c r="D47" s="27" t="s">
        <v>140</v>
      </c>
      <c r="E47" s="32">
        <v>42587</v>
      </c>
      <c r="F47" s="22" t="s">
        <v>144</v>
      </c>
      <c r="G47" s="65" t="s">
        <v>102</v>
      </c>
      <c r="H47" s="25" t="s">
        <v>5</v>
      </c>
      <c r="I47" s="56">
        <v>250</v>
      </c>
    </row>
    <row r="48" spans="1:9" s="12" customFormat="1" ht="33" x14ac:dyDescent="0.25">
      <c r="A48" s="57">
        <v>42</v>
      </c>
      <c r="B48" s="20">
        <v>499</v>
      </c>
      <c r="C48" s="21" t="s">
        <v>126</v>
      </c>
      <c r="D48" s="27" t="s">
        <v>145</v>
      </c>
      <c r="E48" s="32">
        <v>42587</v>
      </c>
      <c r="F48" s="22" t="s">
        <v>146</v>
      </c>
      <c r="G48" s="65" t="s">
        <v>102</v>
      </c>
      <c r="H48" s="25" t="s">
        <v>5</v>
      </c>
      <c r="I48" s="56">
        <v>150</v>
      </c>
    </row>
    <row r="49" spans="1:10" s="12" customFormat="1" ht="33" x14ac:dyDescent="0.25">
      <c r="A49" s="57">
        <v>43</v>
      </c>
      <c r="B49" s="20">
        <v>499</v>
      </c>
      <c r="C49" s="21" t="s">
        <v>147</v>
      </c>
      <c r="D49" s="27" t="s">
        <v>145</v>
      </c>
      <c r="E49" s="32">
        <v>42587</v>
      </c>
      <c r="F49" s="22" t="s">
        <v>148</v>
      </c>
      <c r="G49" s="65" t="s">
        <v>102</v>
      </c>
      <c r="H49" s="25" t="s">
        <v>5</v>
      </c>
      <c r="I49" s="56">
        <v>150</v>
      </c>
    </row>
    <row r="50" spans="1:10" s="12" customFormat="1" ht="33" x14ac:dyDescent="0.25">
      <c r="A50" s="57">
        <v>44</v>
      </c>
      <c r="B50" s="20">
        <v>499</v>
      </c>
      <c r="C50" s="21" t="s">
        <v>130</v>
      </c>
      <c r="D50" s="27" t="s">
        <v>149</v>
      </c>
      <c r="E50" s="32">
        <v>42526</v>
      </c>
      <c r="F50" s="22" t="s">
        <v>150</v>
      </c>
      <c r="G50" s="65" t="s">
        <v>102</v>
      </c>
      <c r="H50" s="25" t="s">
        <v>5</v>
      </c>
      <c r="I50" s="56">
        <v>300</v>
      </c>
    </row>
    <row r="51" spans="1:10" s="12" customFormat="1" ht="33" x14ac:dyDescent="0.25">
      <c r="A51" s="57">
        <v>45</v>
      </c>
      <c r="B51" s="20">
        <v>499</v>
      </c>
      <c r="C51" s="21" t="s">
        <v>151</v>
      </c>
      <c r="D51" s="27" t="s">
        <v>152</v>
      </c>
      <c r="E51" s="32">
        <v>42587</v>
      </c>
      <c r="F51" s="22" t="s">
        <v>153</v>
      </c>
      <c r="G51" s="65" t="s">
        <v>102</v>
      </c>
      <c r="H51" s="25" t="s">
        <v>5</v>
      </c>
      <c r="I51" s="56">
        <v>100</v>
      </c>
    </row>
    <row r="52" spans="1:10" s="12" customFormat="1" ht="49.5" x14ac:dyDescent="0.25">
      <c r="A52" s="57">
        <v>46</v>
      </c>
      <c r="B52" s="20">
        <v>499</v>
      </c>
      <c r="C52" s="21" t="s">
        <v>154</v>
      </c>
      <c r="D52" s="27" t="s">
        <v>155</v>
      </c>
      <c r="E52" s="32">
        <v>42587</v>
      </c>
      <c r="F52" s="22" t="s">
        <v>156</v>
      </c>
      <c r="G52" s="65" t="s">
        <v>102</v>
      </c>
      <c r="H52" s="25" t="s">
        <v>5</v>
      </c>
      <c r="I52" s="56">
        <v>1050</v>
      </c>
    </row>
    <row r="53" spans="1:10" s="12" customFormat="1" ht="16.5" x14ac:dyDescent="0.25">
      <c r="A53" s="57">
        <v>47</v>
      </c>
      <c r="B53" s="20">
        <v>499</v>
      </c>
      <c r="C53" s="21" t="s">
        <v>157</v>
      </c>
      <c r="D53" s="27" t="s">
        <v>158</v>
      </c>
      <c r="E53" s="32">
        <v>42594</v>
      </c>
      <c r="F53" s="22" t="s">
        <v>159</v>
      </c>
      <c r="G53" s="65" t="s">
        <v>102</v>
      </c>
      <c r="H53" s="25" t="s">
        <v>5</v>
      </c>
      <c r="I53" s="56">
        <v>150</v>
      </c>
    </row>
    <row r="54" spans="1:10" s="12" customFormat="1" ht="16.5" x14ac:dyDescent="0.25">
      <c r="A54" s="57">
        <v>48</v>
      </c>
      <c r="B54" s="20">
        <v>499</v>
      </c>
      <c r="C54" s="21" t="s">
        <v>160</v>
      </c>
      <c r="D54" s="27" t="s">
        <v>161</v>
      </c>
      <c r="E54" s="32">
        <v>42594</v>
      </c>
      <c r="F54" s="22" t="s">
        <v>162</v>
      </c>
      <c r="G54" s="65" t="s">
        <v>102</v>
      </c>
      <c r="H54" s="25" t="s">
        <v>5</v>
      </c>
      <c r="I54" s="56">
        <v>200</v>
      </c>
    </row>
    <row r="55" spans="1:10" s="12" customFormat="1" ht="16.5" x14ac:dyDescent="0.25">
      <c r="A55" s="57">
        <v>49</v>
      </c>
      <c r="B55" s="20">
        <v>499</v>
      </c>
      <c r="C55" s="21" t="s">
        <v>160</v>
      </c>
      <c r="D55" s="27" t="s">
        <v>161</v>
      </c>
      <c r="E55" s="32">
        <v>42594</v>
      </c>
      <c r="F55" s="22" t="s">
        <v>163</v>
      </c>
      <c r="G55" s="65" t="s">
        <v>102</v>
      </c>
      <c r="H55" s="25" t="s">
        <v>5</v>
      </c>
      <c r="I55" s="56">
        <v>200</v>
      </c>
    </row>
    <row r="56" spans="1:10" s="12" customFormat="1" ht="16.5" x14ac:dyDescent="0.25">
      <c r="A56" s="57">
        <v>50</v>
      </c>
      <c r="B56" s="20">
        <v>499</v>
      </c>
      <c r="C56" s="21" t="s">
        <v>164</v>
      </c>
      <c r="D56" s="27" t="s">
        <v>166</v>
      </c>
      <c r="E56" s="32">
        <v>42587</v>
      </c>
      <c r="F56" s="22" t="s">
        <v>165</v>
      </c>
      <c r="G56" s="65" t="s">
        <v>102</v>
      </c>
      <c r="H56" s="25" t="s">
        <v>5</v>
      </c>
      <c r="I56" s="56">
        <v>200</v>
      </c>
    </row>
    <row r="57" spans="1:10" s="12" customFormat="1" ht="16.5" x14ac:dyDescent="0.25">
      <c r="A57" s="57">
        <v>51</v>
      </c>
      <c r="B57" s="20">
        <v>499</v>
      </c>
      <c r="C57" s="21" t="s">
        <v>160</v>
      </c>
      <c r="D57" s="27" t="s">
        <v>166</v>
      </c>
      <c r="E57" s="32">
        <v>42587</v>
      </c>
      <c r="F57" s="22" t="s">
        <v>167</v>
      </c>
      <c r="G57" s="65" t="s">
        <v>102</v>
      </c>
      <c r="H57" s="25" t="s">
        <v>5</v>
      </c>
      <c r="I57" s="56">
        <v>350</v>
      </c>
      <c r="J57" s="95">
        <f>SUM(I29:I57)</f>
        <v>14213.75</v>
      </c>
    </row>
    <row r="58" spans="1:10" s="12" customFormat="1" ht="33" x14ac:dyDescent="0.25">
      <c r="A58" s="57">
        <v>52</v>
      </c>
      <c r="B58" s="20">
        <v>499</v>
      </c>
      <c r="C58" s="21" t="s">
        <v>168</v>
      </c>
      <c r="D58" s="27" t="s">
        <v>169</v>
      </c>
      <c r="E58" s="32">
        <v>42601</v>
      </c>
      <c r="F58" s="22" t="s">
        <v>170</v>
      </c>
      <c r="G58" s="65" t="s">
        <v>171</v>
      </c>
      <c r="H58" s="25" t="s">
        <v>5</v>
      </c>
      <c r="I58" s="56">
        <v>11000</v>
      </c>
    </row>
    <row r="59" spans="1:10" s="12" customFormat="1" ht="33" x14ac:dyDescent="0.25">
      <c r="A59" s="57">
        <v>53</v>
      </c>
      <c r="B59" s="20">
        <v>499</v>
      </c>
      <c r="C59" s="21" t="s">
        <v>172</v>
      </c>
      <c r="D59" s="27" t="s">
        <v>173</v>
      </c>
      <c r="E59" s="32">
        <v>42599</v>
      </c>
      <c r="F59" s="22" t="s">
        <v>174</v>
      </c>
      <c r="G59" s="65" t="s">
        <v>175</v>
      </c>
      <c r="H59" s="25" t="s">
        <v>5</v>
      </c>
      <c r="I59" s="56">
        <v>23584.73</v>
      </c>
    </row>
    <row r="60" spans="1:10" s="12" customFormat="1" ht="33" x14ac:dyDescent="0.25">
      <c r="A60" s="57">
        <v>54</v>
      </c>
      <c r="B60" s="20">
        <v>499</v>
      </c>
      <c r="C60" s="21" t="s">
        <v>176</v>
      </c>
      <c r="D60" s="27" t="s">
        <v>56</v>
      </c>
      <c r="E60" s="32">
        <v>42598</v>
      </c>
      <c r="F60" s="22" t="s">
        <v>177</v>
      </c>
      <c r="G60" s="65" t="s">
        <v>178</v>
      </c>
      <c r="H60" s="25" t="s">
        <v>5</v>
      </c>
      <c r="I60" s="56">
        <v>232</v>
      </c>
    </row>
    <row r="61" spans="1:10" s="12" customFormat="1" ht="16.5" x14ac:dyDescent="0.25">
      <c r="A61" s="57">
        <v>55</v>
      </c>
      <c r="B61" s="20">
        <v>499</v>
      </c>
      <c r="C61" s="21" t="s">
        <v>179</v>
      </c>
      <c r="D61" s="27" t="s">
        <v>180</v>
      </c>
      <c r="E61" s="32">
        <v>42601</v>
      </c>
      <c r="F61" s="22" t="s">
        <v>181</v>
      </c>
      <c r="G61" s="65" t="s">
        <v>182</v>
      </c>
      <c r="H61" s="25" t="s">
        <v>5</v>
      </c>
      <c r="I61" s="56">
        <v>1539</v>
      </c>
    </row>
    <row r="62" spans="1:10" s="12" customFormat="1" ht="33" x14ac:dyDescent="0.25">
      <c r="A62" s="57">
        <v>56</v>
      </c>
      <c r="B62" s="20">
        <v>499</v>
      </c>
      <c r="C62" s="21" t="s">
        <v>183</v>
      </c>
      <c r="D62" s="27" t="s">
        <v>184</v>
      </c>
      <c r="E62" s="32">
        <v>42605</v>
      </c>
      <c r="F62" s="22" t="s">
        <v>185</v>
      </c>
      <c r="G62" s="65" t="s">
        <v>186</v>
      </c>
      <c r="H62" s="25" t="s">
        <v>5</v>
      </c>
      <c r="I62" s="56">
        <v>232</v>
      </c>
    </row>
    <row r="63" spans="1:10" s="12" customFormat="1" ht="33" x14ac:dyDescent="0.25">
      <c r="A63" s="57">
        <v>57</v>
      </c>
      <c r="B63" s="20">
        <v>499</v>
      </c>
      <c r="C63" s="21" t="s">
        <v>187</v>
      </c>
      <c r="D63" s="27" t="s">
        <v>188</v>
      </c>
      <c r="E63" s="32">
        <v>42607</v>
      </c>
      <c r="F63" s="22" t="s">
        <v>189</v>
      </c>
      <c r="G63" s="65" t="s">
        <v>190</v>
      </c>
      <c r="H63" s="25" t="s">
        <v>5</v>
      </c>
      <c r="I63" s="56">
        <v>13920</v>
      </c>
    </row>
    <row r="64" spans="1:10" s="12" customFormat="1" ht="33" x14ac:dyDescent="0.25">
      <c r="A64" s="57">
        <v>58</v>
      </c>
      <c r="B64" s="20">
        <v>499</v>
      </c>
      <c r="C64" s="21" t="s">
        <v>90</v>
      </c>
      <c r="D64" s="27" t="s">
        <v>202</v>
      </c>
      <c r="E64" s="32">
        <v>42613</v>
      </c>
      <c r="F64" s="22" t="s">
        <v>203</v>
      </c>
      <c r="G64" s="65" t="s">
        <v>204</v>
      </c>
      <c r="H64" s="25" t="s">
        <v>5</v>
      </c>
      <c r="I64" s="56">
        <v>64906.2</v>
      </c>
    </row>
    <row r="65" spans="1:10" s="12" customFormat="1" ht="33" x14ac:dyDescent="0.25">
      <c r="A65" s="57">
        <v>59</v>
      </c>
      <c r="B65" s="20">
        <v>499</v>
      </c>
      <c r="C65" s="21" t="s">
        <v>168</v>
      </c>
      <c r="D65" s="27" t="s">
        <v>205</v>
      </c>
      <c r="E65" s="32">
        <v>42613</v>
      </c>
      <c r="F65" s="22" t="s">
        <v>203</v>
      </c>
      <c r="G65" s="65" t="s">
        <v>206</v>
      </c>
      <c r="H65" s="25" t="s">
        <v>5</v>
      </c>
      <c r="I65" s="56">
        <v>9901</v>
      </c>
    </row>
    <row r="66" spans="1:10" s="12" customFormat="1" ht="33" x14ac:dyDescent="0.25">
      <c r="A66" s="57">
        <v>60</v>
      </c>
      <c r="B66" s="20">
        <v>499</v>
      </c>
      <c r="C66" s="21" t="s">
        <v>62</v>
      </c>
      <c r="D66" s="27" t="s">
        <v>191</v>
      </c>
      <c r="E66" s="32">
        <v>42613</v>
      </c>
      <c r="F66" s="22" t="s">
        <v>192</v>
      </c>
      <c r="G66" s="65" t="s">
        <v>193</v>
      </c>
      <c r="H66" s="25" t="s">
        <v>5</v>
      </c>
      <c r="I66" s="56">
        <v>2910</v>
      </c>
    </row>
    <row r="67" spans="1:10" s="12" customFormat="1" ht="33" x14ac:dyDescent="0.25">
      <c r="A67" s="57">
        <v>61</v>
      </c>
      <c r="B67" s="20">
        <v>499</v>
      </c>
      <c r="C67" s="21" t="s">
        <v>66</v>
      </c>
      <c r="D67" s="27" t="s">
        <v>194</v>
      </c>
      <c r="E67" s="32">
        <v>42613</v>
      </c>
      <c r="F67" s="22" t="s">
        <v>195</v>
      </c>
      <c r="G67" s="65" t="s">
        <v>230</v>
      </c>
      <c r="H67" s="25" t="s">
        <v>5</v>
      </c>
      <c r="I67" s="56">
        <v>750</v>
      </c>
    </row>
    <row r="68" spans="1:10" s="12" customFormat="1" ht="33" x14ac:dyDescent="0.25">
      <c r="A68" s="57">
        <v>62</v>
      </c>
      <c r="B68" s="20">
        <v>499</v>
      </c>
      <c r="C68" s="21" t="s">
        <v>70</v>
      </c>
      <c r="D68" s="27" t="s">
        <v>196</v>
      </c>
      <c r="E68" s="32">
        <v>42613</v>
      </c>
      <c r="F68" s="22" t="s">
        <v>197</v>
      </c>
      <c r="G68" s="65" t="s">
        <v>230</v>
      </c>
      <c r="H68" s="25" t="s">
        <v>5</v>
      </c>
      <c r="I68" s="56">
        <v>450</v>
      </c>
    </row>
    <row r="69" spans="1:10" s="12" customFormat="1" ht="49.5" x14ac:dyDescent="0.25">
      <c r="A69" s="57">
        <v>63</v>
      </c>
      <c r="B69" s="20">
        <v>499</v>
      </c>
      <c r="C69" s="21" t="s">
        <v>73</v>
      </c>
      <c r="D69" s="27" t="s">
        <v>198</v>
      </c>
      <c r="E69" s="32">
        <v>42613</v>
      </c>
      <c r="F69" s="22" t="s">
        <v>199</v>
      </c>
      <c r="G69" s="65" t="s">
        <v>230</v>
      </c>
      <c r="H69" s="25" t="s">
        <v>5</v>
      </c>
      <c r="I69" s="56">
        <v>750</v>
      </c>
    </row>
    <row r="70" spans="1:10" s="12" customFormat="1" ht="49.5" x14ac:dyDescent="0.25">
      <c r="A70" s="57">
        <v>64</v>
      </c>
      <c r="B70" s="20">
        <v>499</v>
      </c>
      <c r="C70" s="21" t="s">
        <v>76</v>
      </c>
      <c r="D70" s="27" t="s">
        <v>200</v>
      </c>
      <c r="E70" s="32">
        <v>42613</v>
      </c>
      <c r="F70" s="22" t="s">
        <v>201</v>
      </c>
      <c r="G70" s="65" t="s">
        <v>230</v>
      </c>
      <c r="H70" s="25" t="s">
        <v>5</v>
      </c>
      <c r="I70" s="56">
        <v>750</v>
      </c>
    </row>
    <row r="71" spans="1:10" s="12" customFormat="1" ht="49.5" x14ac:dyDescent="0.25">
      <c r="A71" s="57">
        <v>65</v>
      </c>
      <c r="B71" s="20">
        <v>499</v>
      </c>
      <c r="C71" s="21" t="s">
        <v>126</v>
      </c>
      <c r="D71" s="27" t="s">
        <v>207</v>
      </c>
      <c r="E71" s="32">
        <v>42613</v>
      </c>
      <c r="F71" s="22" t="s">
        <v>208</v>
      </c>
      <c r="G71" s="65" t="s">
        <v>230</v>
      </c>
      <c r="H71" s="25" t="s">
        <v>5</v>
      </c>
      <c r="I71" s="56">
        <v>900</v>
      </c>
    </row>
    <row r="72" spans="1:10" s="12" customFormat="1" ht="49.5" x14ac:dyDescent="0.25">
      <c r="A72" s="57">
        <v>66</v>
      </c>
      <c r="B72" s="20">
        <v>499</v>
      </c>
      <c r="C72" s="21" t="s">
        <v>151</v>
      </c>
      <c r="D72" s="27" t="s">
        <v>209</v>
      </c>
      <c r="E72" s="32">
        <v>42613</v>
      </c>
      <c r="F72" s="22" t="s">
        <v>210</v>
      </c>
      <c r="G72" s="65" t="s">
        <v>230</v>
      </c>
      <c r="H72" s="25" t="s">
        <v>5</v>
      </c>
      <c r="I72" s="56">
        <v>1300</v>
      </c>
    </row>
    <row r="73" spans="1:10" s="12" customFormat="1" ht="49.5" x14ac:dyDescent="0.25">
      <c r="A73" s="57">
        <v>67</v>
      </c>
      <c r="B73" s="20">
        <v>499</v>
      </c>
      <c r="C73" s="21" t="s">
        <v>211</v>
      </c>
      <c r="D73" s="27" t="s">
        <v>212</v>
      </c>
      <c r="E73" s="32">
        <v>42613</v>
      </c>
      <c r="F73" s="22" t="s">
        <v>213</v>
      </c>
      <c r="G73" s="65" t="s">
        <v>230</v>
      </c>
      <c r="H73" s="25" t="s">
        <v>5</v>
      </c>
      <c r="I73" s="56">
        <v>800</v>
      </c>
    </row>
    <row r="74" spans="1:10" s="12" customFormat="1" ht="49.5" x14ac:dyDescent="0.25">
      <c r="A74" s="57">
        <v>68</v>
      </c>
      <c r="B74" s="20">
        <v>499</v>
      </c>
      <c r="C74" s="21" t="s">
        <v>147</v>
      </c>
      <c r="D74" s="27" t="s">
        <v>214</v>
      </c>
      <c r="E74" s="32">
        <v>42613</v>
      </c>
      <c r="F74" s="22" t="s">
        <v>215</v>
      </c>
      <c r="G74" s="65" t="s">
        <v>230</v>
      </c>
      <c r="H74" s="25" t="s">
        <v>5</v>
      </c>
      <c r="I74" s="56">
        <v>1000</v>
      </c>
      <c r="J74" s="95">
        <f>SUM(I67:I74)</f>
        <v>6700</v>
      </c>
    </row>
    <row r="75" spans="1:10" s="12" customFormat="1" ht="49.5" x14ac:dyDescent="0.25">
      <c r="A75" s="57">
        <v>69</v>
      </c>
      <c r="B75" s="20">
        <v>499</v>
      </c>
      <c r="C75" s="21" t="s">
        <v>216</v>
      </c>
      <c r="D75" s="27" t="s">
        <v>217</v>
      </c>
      <c r="E75" s="32">
        <v>42613</v>
      </c>
      <c r="F75" s="22" t="s">
        <v>218</v>
      </c>
      <c r="G75" s="65" t="s">
        <v>229</v>
      </c>
      <c r="H75" s="25" t="s">
        <v>5</v>
      </c>
      <c r="I75" s="56">
        <v>1000</v>
      </c>
    </row>
    <row r="76" spans="1:10" s="12" customFormat="1" ht="33" x14ac:dyDescent="0.25">
      <c r="A76" s="57">
        <v>70</v>
      </c>
      <c r="B76" s="20">
        <v>499</v>
      </c>
      <c r="C76" s="21" t="s">
        <v>219</v>
      </c>
      <c r="D76" s="27" t="s">
        <v>220</v>
      </c>
      <c r="E76" s="32">
        <v>42612</v>
      </c>
      <c r="F76" s="22" t="s">
        <v>221</v>
      </c>
      <c r="G76" s="65" t="s">
        <v>222</v>
      </c>
      <c r="H76" s="25" t="s">
        <v>5</v>
      </c>
      <c r="I76" s="56">
        <v>16712</v>
      </c>
    </row>
    <row r="77" spans="1:10" s="12" customFormat="1" ht="45" x14ac:dyDescent="0.25">
      <c r="A77" s="57">
        <v>70</v>
      </c>
      <c r="B77" s="20">
        <v>499</v>
      </c>
      <c r="C77" s="21" t="s">
        <v>223</v>
      </c>
      <c r="D77" s="27" t="s">
        <v>56</v>
      </c>
      <c r="E77" s="32">
        <v>42612</v>
      </c>
      <c r="F77" s="22" t="s">
        <v>224</v>
      </c>
      <c r="G77" s="65" t="s">
        <v>225</v>
      </c>
      <c r="H77" s="25" t="s">
        <v>5</v>
      </c>
      <c r="I77" s="56">
        <v>198.11</v>
      </c>
    </row>
    <row r="78" spans="1:10" s="12" customFormat="1" ht="33" x14ac:dyDescent="0.25">
      <c r="A78" s="57">
        <v>71</v>
      </c>
      <c r="B78" s="20">
        <v>499</v>
      </c>
      <c r="C78" s="21" t="s">
        <v>226</v>
      </c>
      <c r="D78" s="27" t="s">
        <v>56</v>
      </c>
      <c r="E78" s="32">
        <v>42612</v>
      </c>
      <c r="F78" s="22" t="s">
        <v>227</v>
      </c>
      <c r="G78" s="65" t="s">
        <v>228</v>
      </c>
      <c r="H78" s="25" t="s">
        <v>5</v>
      </c>
      <c r="I78" s="56">
        <v>2318.8000000000002</v>
      </c>
    </row>
    <row r="79" spans="1:10" s="12" customFormat="1" ht="33" x14ac:dyDescent="0.25">
      <c r="A79" s="57">
        <v>72</v>
      </c>
      <c r="B79" s="20">
        <v>499</v>
      </c>
      <c r="C79" s="21" t="s">
        <v>109</v>
      </c>
      <c r="D79" s="27" t="s">
        <v>233</v>
      </c>
      <c r="E79" s="32">
        <v>42613</v>
      </c>
      <c r="F79" s="22" t="s">
        <v>231</v>
      </c>
      <c r="G79" s="65" t="s">
        <v>232</v>
      </c>
      <c r="H79" s="25" t="s">
        <v>5</v>
      </c>
      <c r="I79" s="56">
        <v>13455</v>
      </c>
    </row>
    <row r="80" spans="1:10" s="12" customFormat="1" ht="33" x14ac:dyDescent="0.25">
      <c r="A80" s="57">
        <v>73</v>
      </c>
      <c r="B80" s="20">
        <v>499</v>
      </c>
      <c r="C80" s="21" t="s">
        <v>109</v>
      </c>
      <c r="D80" s="27" t="s">
        <v>233</v>
      </c>
      <c r="E80" s="32">
        <v>42613</v>
      </c>
      <c r="F80" s="22" t="s">
        <v>234</v>
      </c>
      <c r="G80" s="65" t="s">
        <v>235</v>
      </c>
      <c r="H80" s="25" t="s">
        <v>5</v>
      </c>
      <c r="I80" s="56">
        <v>1345.6</v>
      </c>
    </row>
    <row r="81" spans="1:9" s="12" customFormat="1" ht="49.5" x14ac:dyDescent="0.25">
      <c r="A81" s="57">
        <v>74</v>
      </c>
      <c r="B81" s="20">
        <v>499</v>
      </c>
      <c r="C81" s="21" t="s">
        <v>187</v>
      </c>
      <c r="D81" s="27" t="s">
        <v>237</v>
      </c>
      <c r="E81" s="32">
        <v>42608</v>
      </c>
      <c r="F81" s="22" t="s">
        <v>238</v>
      </c>
      <c r="G81" s="65" t="s">
        <v>239</v>
      </c>
      <c r="H81" s="25" t="s">
        <v>5</v>
      </c>
      <c r="I81" s="56">
        <v>16240</v>
      </c>
    </row>
    <row r="82" spans="1:9" s="12" customFormat="1" ht="17.25" thickBot="1" x14ac:dyDescent="0.3">
      <c r="A82" s="57"/>
      <c r="B82" s="20"/>
      <c r="C82" s="21"/>
      <c r="D82" s="27"/>
      <c r="E82" s="32"/>
      <c r="F82" s="22"/>
      <c r="G82" s="27"/>
      <c r="H82" s="25"/>
      <c r="I82" s="56"/>
    </row>
    <row r="83" spans="1:9" ht="17.25" customHeight="1" thickBot="1" x14ac:dyDescent="0.35">
      <c r="A83" s="64"/>
      <c r="B83" s="51"/>
      <c r="C83" s="13"/>
      <c r="D83" s="3"/>
      <c r="E83" s="70" t="s">
        <v>6</v>
      </c>
      <c r="F83" s="71"/>
      <c r="G83" s="71"/>
      <c r="H83" s="72"/>
      <c r="I83" s="50">
        <f>SUM(I7:I81)</f>
        <v>653258.68999999994</v>
      </c>
    </row>
    <row r="84" spans="1:9" x14ac:dyDescent="0.25">
      <c r="C84" s="2"/>
      <c r="D84" s="14"/>
      <c r="E84" s="15"/>
    </row>
    <row r="85" spans="1:9" x14ac:dyDescent="0.25">
      <c r="C85" s="17"/>
      <c r="D85" s="14"/>
      <c r="E85" s="15"/>
    </row>
    <row r="86" spans="1:9" x14ac:dyDescent="0.25">
      <c r="C86" s="2"/>
      <c r="D86" s="14"/>
      <c r="E86" s="15"/>
    </row>
    <row r="87" spans="1:9" x14ac:dyDescent="0.25">
      <c r="C87" s="2"/>
      <c r="D87" s="14"/>
      <c r="E87" s="15"/>
    </row>
    <row r="88" spans="1:9" x14ac:dyDescent="0.25">
      <c r="C88" s="17"/>
      <c r="D88" s="14"/>
      <c r="E88" s="15"/>
    </row>
    <row r="89" spans="1:9" x14ac:dyDescent="0.25">
      <c r="C89" s="2"/>
      <c r="D89" s="14"/>
      <c r="E89" s="15"/>
    </row>
    <row r="90" spans="1:9" x14ac:dyDescent="0.25">
      <c r="C90" s="2"/>
      <c r="D90" s="14"/>
      <c r="E90" s="15"/>
    </row>
    <row r="91" spans="1:9" x14ac:dyDescent="0.25">
      <c r="C91" s="2"/>
      <c r="D91" s="14"/>
      <c r="E91" s="15"/>
    </row>
    <row r="92" spans="1:9" x14ac:dyDescent="0.25">
      <c r="C92" s="2"/>
      <c r="D92" s="14"/>
      <c r="E92" s="15"/>
    </row>
    <row r="93" spans="1:9" x14ac:dyDescent="0.25">
      <c r="C93" s="2"/>
      <c r="D93" s="14"/>
      <c r="E93" s="15"/>
    </row>
    <row r="94" spans="1:9" x14ac:dyDescent="0.25">
      <c r="C94" s="2"/>
      <c r="D94" s="14"/>
      <c r="E94" s="15"/>
    </row>
    <row r="95" spans="1:9" x14ac:dyDescent="0.25">
      <c r="C95" s="2"/>
      <c r="D95" s="14"/>
      <c r="E95" s="15"/>
    </row>
    <row r="96" spans="1:9" x14ac:dyDescent="0.25">
      <c r="C96" s="2"/>
      <c r="D96" s="14"/>
      <c r="E96" s="15"/>
    </row>
    <row r="97" spans="3:5" x14ac:dyDescent="0.25">
      <c r="C97" s="2"/>
      <c r="D97" s="14"/>
      <c r="E97" s="15"/>
    </row>
    <row r="98" spans="3:5" x14ac:dyDescent="0.25">
      <c r="C98" s="2"/>
      <c r="D98" s="14"/>
      <c r="E98" s="15"/>
    </row>
    <row r="99" spans="3:5" x14ac:dyDescent="0.25">
      <c r="C99" s="2"/>
      <c r="D99" s="14"/>
      <c r="E99" s="15"/>
    </row>
    <row r="100" spans="3:5" x14ac:dyDescent="0.25">
      <c r="C100" s="2"/>
      <c r="D100" s="14"/>
      <c r="E100" s="15"/>
    </row>
    <row r="101" spans="3:5" x14ac:dyDescent="0.25">
      <c r="C101" s="2"/>
      <c r="D101" s="14"/>
      <c r="E101" s="15"/>
    </row>
    <row r="102" spans="3:5" x14ac:dyDescent="0.25">
      <c r="C102" s="1"/>
      <c r="D102" s="14"/>
      <c r="E102" s="15"/>
    </row>
    <row r="103" spans="3:5" x14ac:dyDescent="0.25">
      <c r="C103" s="1"/>
      <c r="D103" s="14"/>
      <c r="E103" s="15"/>
    </row>
    <row r="104" spans="3:5" x14ac:dyDescent="0.25">
      <c r="C104" s="2"/>
      <c r="D104" s="14"/>
      <c r="E104" s="15"/>
    </row>
    <row r="105" spans="3:5" x14ac:dyDescent="0.25">
      <c r="C105" s="2"/>
      <c r="D105" s="14"/>
      <c r="E105" s="15"/>
    </row>
    <row r="106" spans="3:5" x14ac:dyDescent="0.25">
      <c r="C106" s="2"/>
      <c r="D106" s="14"/>
      <c r="E106" s="15"/>
    </row>
    <row r="107" spans="3:5" x14ac:dyDescent="0.25">
      <c r="C107" s="2"/>
      <c r="D107" s="14"/>
      <c r="E107" s="15"/>
    </row>
    <row r="108" spans="3:5" x14ac:dyDescent="0.25">
      <c r="C108" s="2"/>
      <c r="D108" s="14"/>
      <c r="E108" s="15"/>
    </row>
    <row r="109" spans="3:5" x14ac:dyDescent="0.25">
      <c r="C109" s="17"/>
      <c r="D109" s="14"/>
      <c r="E109" s="15"/>
    </row>
    <row r="110" spans="3:5" x14ac:dyDescent="0.25">
      <c r="C110" s="17"/>
      <c r="D110" s="14"/>
      <c r="E110" s="15"/>
    </row>
    <row r="111" spans="3:5" x14ac:dyDescent="0.25">
      <c r="C111" s="18"/>
      <c r="D111" s="14"/>
      <c r="E111" s="15"/>
    </row>
    <row r="112" spans="3:5" x14ac:dyDescent="0.25">
      <c r="C112" s="17"/>
      <c r="D112" s="14"/>
      <c r="E112" s="15"/>
    </row>
    <row r="113" spans="3:5" x14ac:dyDescent="0.25">
      <c r="C113" s="1"/>
      <c r="D113" s="14"/>
      <c r="E113" s="15"/>
    </row>
    <row r="114" spans="3:5" x14ac:dyDescent="0.25">
      <c r="C114" s="2"/>
      <c r="D114" s="14"/>
      <c r="E114" s="15"/>
    </row>
    <row r="115" spans="3:5" x14ac:dyDescent="0.25">
      <c r="C115" s="2"/>
      <c r="D115" s="14"/>
      <c r="E115" s="15"/>
    </row>
    <row r="116" spans="3:5" x14ac:dyDescent="0.25">
      <c r="C116" s="2"/>
      <c r="D116" s="14"/>
      <c r="E116" s="15"/>
    </row>
    <row r="117" spans="3:5" x14ac:dyDescent="0.25">
      <c r="C117" s="2"/>
      <c r="D117" s="14"/>
      <c r="E117" s="15"/>
    </row>
    <row r="118" spans="3:5" x14ac:dyDescent="0.25">
      <c r="C118" s="2"/>
      <c r="D118" s="14"/>
      <c r="E118" s="15"/>
    </row>
    <row r="119" spans="3:5" x14ac:dyDescent="0.25">
      <c r="C119" s="2"/>
      <c r="D119" s="14"/>
      <c r="E119" s="15"/>
    </row>
    <row r="120" spans="3:5" x14ac:dyDescent="0.25">
      <c r="C120" s="2"/>
      <c r="D120" s="14"/>
      <c r="E120" s="15"/>
    </row>
    <row r="121" spans="3:5" x14ac:dyDescent="0.25">
      <c r="C121" s="2"/>
      <c r="D121" s="14"/>
      <c r="E121" s="15"/>
    </row>
    <row r="122" spans="3:5" x14ac:dyDescent="0.25">
      <c r="C122" s="17"/>
      <c r="D122" s="14"/>
      <c r="E122" s="15"/>
    </row>
    <row r="123" spans="3:5" x14ac:dyDescent="0.25">
      <c r="C123" s="2"/>
      <c r="D123" s="14"/>
      <c r="E123" s="15"/>
    </row>
    <row r="124" spans="3:5" x14ac:dyDescent="0.25">
      <c r="C124" s="2"/>
      <c r="D124" s="14"/>
      <c r="E124" s="15"/>
    </row>
    <row r="125" spans="3:5" x14ac:dyDescent="0.25">
      <c r="C125" s="2"/>
      <c r="D125" s="14"/>
      <c r="E125" s="15"/>
    </row>
    <row r="126" spans="3:5" x14ac:dyDescent="0.25">
      <c r="C126" s="1"/>
      <c r="D126" s="14"/>
      <c r="E126" s="15"/>
    </row>
    <row r="127" spans="3:5" x14ac:dyDescent="0.25">
      <c r="C127" s="2"/>
      <c r="D127" s="14"/>
      <c r="E127" s="15"/>
    </row>
    <row r="128" spans="3:5" x14ac:dyDescent="0.25">
      <c r="C128" s="2"/>
      <c r="D128" s="14"/>
      <c r="E128" s="15"/>
    </row>
    <row r="129" spans="3:5" x14ac:dyDescent="0.25">
      <c r="C129" s="2"/>
      <c r="D129" s="14"/>
      <c r="E129" s="15"/>
    </row>
    <row r="130" spans="3:5" x14ac:dyDescent="0.25">
      <c r="C130" s="2"/>
      <c r="D130" s="14"/>
      <c r="E130" s="15"/>
    </row>
    <row r="131" spans="3:5" x14ac:dyDescent="0.25">
      <c r="C131" s="2"/>
      <c r="D131" s="14"/>
      <c r="E131" s="15"/>
    </row>
    <row r="132" spans="3:5" x14ac:dyDescent="0.25">
      <c r="C132" s="2"/>
      <c r="D132" s="14"/>
      <c r="E132" s="15"/>
    </row>
    <row r="133" spans="3:5" x14ac:dyDescent="0.25">
      <c r="C133" s="2"/>
      <c r="D133" s="14"/>
      <c r="E133" s="15"/>
    </row>
    <row r="134" spans="3:5" x14ac:dyDescent="0.25">
      <c r="C134" s="2"/>
      <c r="D134" s="14"/>
      <c r="E134" s="15"/>
    </row>
    <row r="135" spans="3:5" x14ac:dyDescent="0.25">
      <c r="C135" s="2"/>
      <c r="D135" s="14"/>
      <c r="E135" s="15"/>
    </row>
    <row r="136" spans="3:5" x14ac:dyDescent="0.25">
      <c r="C136" s="2"/>
      <c r="D136" s="14"/>
      <c r="E136" s="15"/>
    </row>
    <row r="137" spans="3:5" x14ac:dyDescent="0.25">
      <c r="C137" s="2"/>
      <c r="D137" s="14"/>
      <c r="E137" s="15"/>
    </row>
    <row r="138" spans="3:5" x14ac:dyDescent="0.25">
      <c r="C138" s="2"/>
      <c r="D138" s="14"/>
      <c r="E138" s="15"/>
    </row>
    <row r="139" spans="3:5" x14ac:dyDescent="0.25">
      <c r="C139" s="2"/>
      <c r="D139" s="14"/>
      <c r="E139" s="15"/>
    </row>
    <row r="140" spans="3:5" x14ac:dyDescent="0.25">
      <c r="C140" s="2"/>
      <c r="D140" s="14"/>
      <c r="E140" s="15"/>
    </row>
    <row r="141" spans="3:5" x14ac:dyDescent="0.25">
      <c r="C141" s="2"/>
      <c r="D141" s="14"/>
      <c r="E141" s="15"/>
    </row>
    <row r="142" spans="3:5" x14ac:dyDescent="0.25">
      <c r="C142" s="2"/>
      <c r="D142" s="14"/>
      <c r="E142" s="19"/>
    </row>
    <row r="143" spans="3:5" x14ac:dyDescent="0.25">
      <c r="C143" s="2"/>
      <c r="D143" s="14"/>
      <c r="E143" s="19"/>
    </row>
    <row r="144" spans="3:5" x14ac:dyDescent="0.25">
      <c r="C144" s="2"/>
      <c r="D144" s="14"/>
      <c r="E144" s="19"/>
    </row>
    <row r="145" spans="3:5" x14ac:dyDescent="0.25">
      <c r="C145" s="2"/>
      <c r="D145" s="14"/>
      <c r="E145" s="19"/>
    </row>
    <row r="146" spans="3:5" x14ac:dyDescent="0.25">
      <c r="C146" s="2"/>
      <c r="D146" s="14"/>
      <c r="E146" s="19"/>
    </row>
    <row r="147" spans="3:5" x14ac:dyDescent="0.25">
      <c r="C147" s="2"/>
      <c r="D147" s="14"/>
      <c r="E147" s="19"/>
    </row>
    <row r="148" spans="3:5" x14ac:dyDescent="0.25">
      <c r="C148" s="2"/>
      <c r="D148" s="14"/>
      <c r="E148" s="19"/>
    </row>
    <row r="149" spans="3:5" x14ac:dyDescent="0.25">
      <c r="C149" s="2"/>
      <c r="D149" s="14"/>
      <c r="E149" s="19"/>
    </row>
  </sheetData>
  <mergeCells count="12">
    <mergeCell ref="A5:A6"/>
    <mergeCell ref="E83:H83"/>
    <mergeCell ref="I5:I6"/>
    <mergeCell ref="G5:G6"/>
    <mergeCell ref="D3:G3"/>
    <mergeCell ref="C5:C6"/>
    <mergeCell ref="H5:H6"/>
    <mergeCell ref="B3:C3"/>
    <mergeCell ref="B5:B6"/>
    <mergeCell ref="D5:D6"/>
    <mergeCell ref="E5:E6"/>
    <mergeCell ref="F5:F6"/>
  </mergeCells>
  <pageMargins left="0.7" right="0.7" top="0.75" bottom="0.75" header="0.3" footer="0.3"/>
  <pageSetup paperSize="5" scale="72" fitToHeight="0" orientation="landscape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abril 2016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</dc:creator>
  <cp:lastModifiedBy>USUARIO</cp:lastModifiedBy>
  <cp:lastPrinted>2016-04-14T16:36:49Z</cp:lastPrinted>
  <dcterms:created xsi:type="dcterms:W3CDTF">2015-05-06T16:21:06Z</dcterms:created>
  <dcterms:modified xsi:type="dcterms:W3CDTF">2016-09-02T19:29:50Z</dcterms:modified>
</cp:coreProperties>
</file>